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2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<sst xmlns="http://schemas.openxmlformats.org/spreadsheetml/2006/main" count="3237" uniqueCount="984">
  <si>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</si>
  <si>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</si>
  <si>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</si>
  <si>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</si>
  <si>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</si>
  <si>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</si>
  <si>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</si>
  <si>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</si>
  <si>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</si>
  <si>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</si>
  <si>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</si>
  <si>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</si>
  <si>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</si>
  <si>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</si>
  <si>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</si>
  <si>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</si>
  <si>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</si>
  <si>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</si>
  <si>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</si>
  <si>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</si>
  <si>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</si>
  <si>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</si>
  <si>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</si>
  <si>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</si>
  <si>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</si>
  <si>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</si>
  <si>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</si>
  <si>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</si>
  <si>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</si>
  <si>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</si>
  <si>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</si>
  <si>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</si>
  <si>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</si>
  <si>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THIRY Hubert</t>
  </si>
  <si>
    <t>LHOTTE René</t>
  </si>
  <si>
    <t>NEPPER Viviane</t>
  </si>
  <si>
    <t>GILSON Raymond</t>
  </si>
  <si>
    <t>LAMESCH Laurent</t>
  </si>
  <si>
    <t>ENTHOVEN David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</si>
  <si>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</si>
  <si>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</si>
  <si>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</si>
  <si>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</si>
  <si>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</si>
  <si>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</si>
  <si>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</si>
  <si>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</si>
  <si>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</si>
  <si>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</si>
  <si>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</si>
  <si>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</si>
  <si>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</si>
  <si>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</si>
  <si>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</si>
  <si>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</si>
  <si>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</si>
  <si>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</si>
  <si>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</si>
  <si>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</si>
  <si>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</si>
  <si>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</si>
  <si>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</si>
  <si>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</si>
  <si>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</si>
  <si>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</si>
  <si>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</si>
  <si>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</si>
  <si>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</si>
  <si>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</si>
  <si>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</si>
  <si>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</si>
  <si>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</si>
  <si>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</si>
  <si>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</si>
  <si>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</si>
  <si>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</si>
  <si>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</si>
  <si>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</si>
  <si>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</si>
  <si>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</si>
  <si>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</si>
  <si>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</si>
  <si>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</si>
  <si>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</si>
  <si>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</si>
  <si>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</si>
  <si>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</si>
  <si>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WOYGNET Joëlle</t>
  </si>
  <si>
    <t>SIMON Frédéric</t>
  </si>
  <si>
    <t>DETERME Mireille</t>
  </si>
  <si>
    <t>NEVEU Damien</t>
  </si>
  <si>
    <t>WATILLON Mélanie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</si>
  <si>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</si>
  <si>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</si>
  <si>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</si>
  <si>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</si>
  <si>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</si>
  <si>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</si>
  <si>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</si>
  <si>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</si>
  <si>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</si>
  <si>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</si>
  <si>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</si>
  <si>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</si>
  <si>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JOIRIS Sullivan</t>
  </si>
  <si>
    <t>BERTOUX Simon</t>
  </si>
  <si>
    <t>HANSEN Raphaël</t>
  </si>
  <si>
    <t>WATELET Daniel</t>
  </si>
  <si>
    <t>WELVAERT Jules</t>
  </si>
  <si>
    <t>JEANNIN Philippe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</si>
  <si>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</si>
  <si>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</si>
  <si>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</si>
  <si>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</si>
  <si>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</si>
  <si>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</si>
  <si>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</si>
  <si>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</si>
  <si>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</si>
  <si>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</si>
  <si>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</si>
  <si>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</si>
  <si>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</si>
  <si>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</si>
  <si>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</si>
  <si>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</si>
  <si>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</si>
  <si>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</si>
  <si>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</si>
  <si>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</si>
  <si>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</si>
  <si>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</si>
  <si>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</si>
  <si>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</si>
  <si>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</si>
  <si>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</si>
  <si>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</si>
  <si>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MEUNIER Pascal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</si>
  <si>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</si>
  <si>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</si>
  <si>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</si>
  <si>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</si>
  <si>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</si>
  <si>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</si>
  <si>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</si>
  <si>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</si>
  <si>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</si>
  <si>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</si>
  <si>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</si>
  <si>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</si>
  <si>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</si>
  <si>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</si>
  <si>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</si>
  <si>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</si>
  <si>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</si>
  <si>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MIGNON Gérard</t>
  </si>
  <si>
    <t>HAMES Stéphane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</si>
  <si>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</si>
  <si>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</si>
  <si>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</si>
  <si>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</si>
  <si>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</si>
  <si>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</si>
  <si>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</si>
  <si>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</si>
  <si>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</si>
  <si>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</si>
  <si>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</si>
  <si>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</si>
  <si>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</si>
  <si>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</si>
  <si>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</si>
  <si>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</si>
  <si>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</si>
  <si>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</si>
  <si>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</si>
  <si>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</si>
  <si>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</si>
  <si>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</si>
  <si>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</si>
  <si>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</si>
  <si>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</si>
  <si>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</si>
  <si>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</si>
  <si>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</si>
  <si>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</si>
  <si>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</si>
  <si>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</si>
  <si>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</si>
  <si>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</si>
  <si>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</si>
  <si>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</si>
  <si>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GONRY Patrick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</si>
  <si>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</si>
  <si>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</si>
  <si>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</si>
  <si>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</si>
  <si>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</si>
  <si>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</si>
  <si>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</si>
  <si>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</si>
  <si>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</si>
  <si>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</si>
  <si>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</si>
  <si>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</si>
  <si>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</si>
  <si>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</si>
  <si>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</si>
  <si>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</si>
  <si>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</si>
  <si>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</si>
  <si>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</si>
  <si>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MARTENS Andreas</t>
  </si>
  <si>
    <t>HERBEUVAL Brigitte</t>
  </si>
  <si>
    <t>BLOMMAERT Edward</t>
  </si>
  <si>
    <t>WILLEME Guy</t>
  </si>
  <si>
    <t>DEMAZERET Marc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</si>
  <si>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</si>
  <si>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</si>
  <si>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</si>
  <si>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</si>
  <si>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</si>
  <si>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</si>
  <si>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</si>
  <si>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</si>
  <si>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</si>
  <si>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</si>
  <si>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</si>
  <si>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</si>
  <si>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</si>
  <si>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</si>
  <si>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</si>
  <si>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</si>
  <si>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</si>
  <si>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</si>
  <si>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</si>
  <si>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</si>
  <si>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</si>
  <si>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</si>
  <si>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</si>
  <si>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</si>
  <si>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</si>
  <si>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</si>
  <si>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</si>
  <si>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</si>
  <si>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</si>
  <si>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</si>
  <si>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</si>
  <si>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</si>
  <si>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</si>
  <si>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</si>
  <si>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</si>
  <si>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</si>
  <si>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</si>
  <si>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</si>
  <si>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</si>
  <si>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</si>
  <si>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</si>
  <si>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</si>
  <si>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</si>
  <si>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</si>
  <si>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</si>
  <si>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</si>
  <si>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</si>
  <si>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</si>
  <si>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</si>
  <si>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</si>
  <si>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</si>
  <si>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</si>
  <si>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</si>
  <si>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</si>
  <si>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</si>
  <si>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</si>
  <si>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ENTZINGER Stéphane</t>
  </si>
  <si>
    <t>CAILTEUX Elisabeth</t>
  </si>
  <si>
    <t>WATHELET Thomas</t>
  </si>
  <si>
    <t>PIERRET Thierry</t>
  </si>
  <si>
    <t>GERKENS Jean-François</t>
  </si>
  <si>
    <t>RAUSCH Andre</t>
  </si>
  <si>
    <t>RICAILLE Vinciane</t>
  </si>
  <si>
    <t>PENNING Jean-François</t>
  </si>
  <si>
    <t>ADNET Fréderic</t>
  </si>
  <si>
    <t>FRANCOIS Serge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</si>
  <si>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</si>
  <si>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</si>
  <si>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</si>
  <si>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</si>
  <si>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</si>
  <si>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</si>
  <si>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</si>
  <si>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</si>
  <si>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</si>
  <si>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</si>
  <si>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</si>
  <si>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</si>
  <si>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</si>
  <si>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</si>
  <si>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PECHON Stéphane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</si>
  <si>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</si>
  <si>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</si>
  <si>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</si>
  <si>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</si>
  <si>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</si>
  <si>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</si>
  <si>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</si>
  <si>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BERVILLER Josiane</t>
  </si>
  <si>
    <t>HUBERT Guillaume</t>
  </si>
  <si>
    <t>DEWEZ Robin</t>
  </si>
  <si>
    <t>LEGENDRE Florian</t>
  </si>
  <si>
    <t>BALON Pascal</t>
  </si>
  <si>
    <t>DEWEZ Didier</t>
  </si>
  <si>
    <t>NAHANT Anaïs</t>
  </si>
  <si>
    <t>FRANCOIS Greg</t>
  </si>
  <si>
    <t>D'ANTUONO Michele</t>
  </si>
  <si>
    <t>MINE Cédric</t>
  </si>
  <si>
    <t>KERGER Valérie</t>
  </si>
  <si>
    <t>ADAM Gaëlle</t>
  </si>
  <si>
    <t>VASSEUR Arnaud</t>
  </si>
  <si>
    <t>VANGSYTE Eric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</si>
  <si>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</si>
  <si>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</si>
  <si>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</si>
  <si>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</si>
  <si>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</si>
  <si>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</si>
  <si>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</si>
  <si>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</si>
  <si>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</si>
  <si>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</si>
  <si>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</si>
  <si>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</si>
  <si>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</si>
  <si>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</si>
  <si>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</si>
  <si>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</si>
  <si>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</si>
  <si>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</si>
  <si>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</si>
  <si>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</si>
  <si>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</si>
  <si>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</si>
  <si>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</si>
  <si>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</si>
  <si>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</si>
  <si>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</si>
  <si>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</si>
  <si>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</si>
  <si>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</si>
  <si>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</si>
  <si>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</si>
  <si>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</si>
  <si>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</si>
  <si>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</si>
  <si>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</si>
  <si>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</si>
  <si>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</si>
  <si>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</si>
  <si>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</si>
  <si>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</si>
  <si>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</si>
  <si>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</si>
  <si>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BOUSCHET Tristan</t>
  </si>
  <si>
    <t>PICARD Amael</t>
  </si>
  <si>
    <t>HARTERT Julien</t>
  </si>
  <si>
    <t>WAHL Olivier</t>
  </si>
  <si>
    <t>MOGIN Laurent</t>
  </si>
  <si>
    <t>GARSOU Marie-Eve</t>
  </si>
  <si>
    <t>BAUDSON François</t>
  </si>
  <si>
    <t>MULDER Awa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</si>
  <si>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</si>
  <si>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</si>
  <si>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</si>
  <si>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</si>
  <si>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</si>
  <si>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</si>
  <si>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</si>
  <si>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</si>
  <si>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</si>
  <si>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THIRY Gilles</t>
  </si>
  <si>
    <t>JAMINON Jérôme</t>
  </si>
  <si>
    <t>DURAND Annette</t>
  </si>
  <si>
    <t>SOSSON Jeff</t>
  </si>
  <si>
    <t>DUBUISSON Philippe</t>
  </si>
  <si>
    <t>REUTER Jonathan</t>
  </si>
  <si>
    <t>DEMOULIN Emmanuel</t>
  </si>
  <si>
    <t>FONTAINE Gilles</t>
  </si>
  <si>
    <t>LOOTVOET Thibault</t>
  </si>
  <si>
    <t>LOOTVOET Cédric</t>
  </si>
  <si>
    <t>EPPE Pascal</t>
  </si>
  <si>
    <t>PILARD Thomas</t>
  </si>
  <si>
    <t>BRICAU Vincent</t>
  </si>
  <si>
    <t>ANTZORN Christophe</t>
  </si>
  <si>
    <t>PREGNON Mathilde</t>
  </si>
  <si>
    <t>AFRIM Morina</t>
  </si>
  <si>
    <t>VAN PASSENHOVE Séverine</t>
  </si>
  <si>
    <t>WERNER Mandy</t>
  </si>
  <si>
    <t>HURST-GUERRA Mariagrazia</t>
  </si>
  <si>
    <t>HOULMONT Nathalie</t>
  </si>
  <si>
    <t>BURGRAFF Frédéric</t>
  </si>
  <si>
    <t>GARDIEN Martine</t>
  </si>
  <si>
    <t>MISSON Nathalie</t>
  </si>
  <si>
    <t>COSTARD Amandine</t>
  </si>
  <si>
    <t>TURBANG Cindy</t>
  </si>
  <si>
    <t>DECLERCQ Carl</t>
  </si>
  <si>
    <t>DI PIETRO David</t>
  </si>
  <si>
    <t>HENRION Maximilien</t>
  </si>
  <si>
    <t>BASTIN Geneviève</t>
  </si>
  <si>
    <t>MOGIN Margot</t>
  </si>
  <si>
    <t>GAUL Dominique</t>
  </si>
  <si>
    <t>DASNOIS Sophie</t>
  </si>
  <si>
    <t>RENAULD Lyse</t>
  </si>
  <si>
    <t>SUFFIT Sam</t>
  </si>
  <si>
    <t>BODET Michel</t>
  </si>
  <si>
    <t>MOREIRA Tiago</t>
  </si>
  <si>
    <t>DASNOY Freddy</t>
  </si>
  <si>
    <t>DESORBAY Christian</t>
  </si>
  <si>
    <t>RAUSCH Stéphane</t>
  </si>
  <si>
    <t>ANZIE Angèle</t>
  </si>
  <si>
    <t>GERARD Lionel</t>
  </si>
  <si>
    <t>BOUVY Jacques</t>
  </si>
  <si>
    <t>PAQUET Béatrice</t>
  </si>
  <si>
    <t>MARNIQUET Eric</t>
  </si>
  <si>
    <t>GOFFLOT Régine</t>
  </si>
  <si>
    <t>SIZAIRE Jacques</t>
  </si>
  <si>
    <t>LEGRAND Thierry</t>
  </si>
  <si>
    <t>DROPSY Florian</t>
  </si>
  <si>
    <t>LIÉGEOIS Pascal</t>
  </si>
  <si>
    <t>BAUDSON Nicolas</t>
  </si>
  <si>
    <t>MAHY Alain</t>
  </si>
  <si>
    <t>BALON Philippe</t>
  </si>
  <si>
    <t>SPIES Florent</t>
  </si>
  <si>
    <t>BOSSICARD Jérôme</t>
  </si>
  <si>
    <t>NOULLET Anne</t>
  </si>
  <si>
    <t>DOUDELET Brigitte</t>
  </si>
  <si>
    <t>FRANCOIS Frédéric</t>
  </si>
  <si>
    <t>TOUSSAINT Eric</t>
  </si>
  <si>
    <t>FROMONT Benoît</t>
  </si>
  <si>
    <t>CHAPLIER Mathieu</t>
  </si>
  <si>
    <t>DETERME Yannick</t>
  </si>
  <si>
    <t>BRION Sébastien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</si>
  <si>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</si>
  <si>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</si>
  <si>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</si>
  <si>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</si>
  <si>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</si>
  <si>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</si>
  <si>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</si>
  <si>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</si>
  <si>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</si>
  <si>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COLLIGNON Joseph</t>
  </si>
  <si>
    <t>LESPAGNARD Pascale</t>
  </si>
  <si>
    <t>GIGI Hélène</t>
  </si>
  <si>
    <t>SCHREDER Jean-Michel</t>
  </si>
  <si>
    <t>NICKELS Jacques</t>
  </si>
  <si>
    <t>VINCENT François</t>
  </si>
  <si>
    <t>BOMBAERS Murielle</t>
  </si>
  <si>
    <t>FRANCOIS Patrice</t>
  </si>
  <si>
    <t>ACS Raymond</t>
  </si>
  <si>
    <t>LAFONTAINE Philippe</t>
  </si>
  <si>
    <t>GUIOT Stéphane</t>
  </si>
  <si>
    <t>TARNUS Christophe</t>
  </si>
  <si>
    <t>DEVILLERS Françoise</t>
  </si>
  <si>
    <t>ANTOINE Philippe</t>
  </si>
  <si>
    <t>PEDRAZZANI Sylvie</t>
  </si>
  <si>
    <t>WANLIN Franck</t>
  </si>
  <si>
    <t>ECHTERBILLE Bruno</t>
  </si>
  <si>
    <t>MUNAUT Laurence</t>
  </si>
  <si>
    <t>BEARZATTO Mélissa</t>
  </si>
  <si>
    <t>DASNOY Vanessa</t>
  </si>
  <si>
    <t>STAS Anais</t>
  </si>
  <si>
    <t>PALMERINI Anaïs</t>
  </si>
  <si>
    <t>WIDLAK Christophe</t>
  </si>
  <si>
    <t>GRANDJEAN Jean-Pascal</t>
  </si>
  <si>
    <t>WAMPACH Nicole</t>
  </si>
  <si>
    <t>OTTAVIANI Dominique</t>
  </si>
  <si>
    <t>FRANCOIS Pascal</t>
  </si>
  <si>
    <t>GODEK Jean-Michel</t>
  </si>
  <si>
    <t>LAFFUT Dylan</t>
  </si>
  <si>
    <t>VANDEKERKOVE Robin</t>
  </si>
  <si>
    <t>WAEYTENS Michel</t>
  </si>
  <si>
    <t>PRUZSINA Stéphane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</si>
  <si>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</si>
  <si>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</si>
  <si>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</si>
  <si>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</si>
  <si>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</si>
  <si>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</si>
  <si>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REISCH Mathias</t>
  </si>
  <si>
    <t>BALON Christophe</t>
  </si>
  <si>
    <t>MARTIN Francis</t>
  </si>
  <si>
    <t>JACQUET Jean-Marie</t>
  </si>
  <si>
    <t>LEONARD Jean-Pol</t>
  </si>
  <si>
    <t>PAQUAY Louise</t>
  </si>
  <si>
    <t>BERTRAND Christophe</t>
  </si>
  <si>
    <t>DEFOIN Christian</t>
  </si>
  <si>
    <t>JACOB Claudia</t>
  </si>
  <si>
    <t>AGARAND Marie-Paule</t>
  </si>
  <si>
    <t>TIBOR Frédéric</t>
  </si>
  <si>
    <t>LABBE Gery</t>
  </si>
  <si>
    <t>MARMOY Christian</t>
  </si>
  <si>
    <t>BILOCQ Chantal</t>
  </si>
  <si>
    <t>ROLAND Etienne</t>
  </si>
  <si>
    <t>GUININ Pierre</t>
  </si>
  <si>
    <t>BLONDEAU Alban</t>
  </si>
  <si>
    <t>KERGER Jean-Michel</t>
  </si>
  <si>
    <t>COMPAGNIE Florence</t>
  </si>
  <si>
    <t>MARQUIS Stéphanie</t>
  </si>
  <si>
    <t>OLIVIER André</t>
  </si>
  <si>
    <t>THIERRY Hervé</t>
  </si>
  <si>
    <t>VIGNERON Sébastien</t>
  </si>
  <si>
    <t>DEVILLÉ Hubert</t>
  </si>
  <si>
    <t>DIAS SANTOS José</t>
  </si>
  <si>
    <t>DE BECKER Guy</t>
  </si>
  <si>
    <t>RAIZER Thierry</t>
  </si>
  <si>
    <t>MAITREJEAN Philippe</t>
  </si>
  <si>
    <t>MATHIAS Corentin</t>
  </si>
  <si>
    <t>ROLET Clément</t>
  </si>
  <si>
    <t>CHENNAUX Michel</t>
  </si>
  <si>
    <t>SIBRET Jean-Marie</t>
  </si>
  <si>
    <t>THIRY Eric</t>
  </si>
  <si>
    <t>AUTPHENNE Michaël</t>
  </si>
  <si>
    <t>MATON Jean-Luc</t>
  </si>
  <si>
    <t>LIPPOLIS Gisèle</t>
  </si>
  <si>
    <t>TINANT Chloé</t>
  </si>
  <si>
    <t>CARLIER Fabienne</t>
  </si>
  <si>
    <t>BOUCHET Sylvie</t>
  </si>
  <si>
    <t>SEYNAVE Gabrielle</t>
  </si>
  <si>
    <t>FAFCHAMPS Virginie</t>
  </si>
  <si>
    <t>BOONE Axel</t>
  </si>
  <si>
    <t>GELHAY Renaud</t>
  </si>
  <si>
    <t>BRION Antoine</t>
  </si>
  <si>
    <t>DEBAUCHERON Thierry</t>
  </si>
  <si>
    <t>LOSCHETTER Guy</t>
  </si>
  <si>
    <t>CLAUSSE Vinciane</t>
  </si>
  <si>
    <t>KIRCH Gaston</t>
  </si>
  <si>
    <t>VAN CRAEN Jean-Claude</t>
  </si>
  <si>
    <t>DAOUST Robin</t>
  </si>
  <si>
    <t>ANTZORN Benoît</t>
  </si>
  <si>
    <t>MIGEOTTE Raymond</t>
  </si>
  <si>
    <t>PEIFFER Claudine</t>
  </si>
  <si>
    <t>GENTGEN Maël</t>
  </si>
  <si>
    <t>COLLIGNON Richard</t>
  </si>
  <si>
    <t>THIRY David</t>
  </si>
  <si>
    <t>DEGERARD Christian</t>
  </si>
  <si>
    <t>MATHIAS Adrien</t>
  </si>
  <si>
    <t>LAHURE Stefan</t>
  </si>
  <si>
    <t>DEHON Dylan</t>
  </si>
  <si>
    <t>HAIBE Arnaud</t>
  </si>
  <si>
    <t>JULITA Hubert</t>
  </si>
  <si>
    <t>BOUVY Thierry</t>
  </si>
  <si>
    <t>FONSNY Cédric</t>
  </si>
  <si>
    <t>BOSCH Philippe</t>
  </si>
  <si>
    <t>BARTHOL Robert</t>
  </si>
  <si>
    <t>DELAISSE Valentin</t>
  </si>
  <si>
    <t>DE AZEVEDO Christophe</t>
  </si>
  <si>
    <t>DICUONZO Pascal</t>
  </si>
  <si>
    <t>DELAISSE Claude</t>
  </si>
  <si>
    <t>DEBATY Manon</t>
  </si>
  <si>
    <t>CAILTEUX Emilie</t>
  </si>
  <si>
    <t>THOMAS Florence</t>
  </si>
  <si>
    <t>JACQUES Kevin</t>
  </si>
  <si>
    <t>BASTIN Philippe</t>
  </si>
  <si>
    <t>BESONHE Vital</t>
  </si>
  <si>
    <t>V5</t>
  </si>
  <si>
    <t>PIRET Eddy</t>
  </si>
  <si>
    <t>GOSSUIN Laurent</t>
  </si>
  <si>
    <t>MARTENS Isabelle</t>
  </si>
  <si>
    <t>THIRY Ophélie</t>
  </si>
  <si>
    <t>ORBAN Raphaël</t>
  </si>
  <si>
    <t>EILON Oren</t>
  </si>
  <si>
    <t>HENRICHE Eric</t>
  </si>
  <si>
    <t>ROLAND Roméo</t>
  </si>
  <si>
    <t>ROLAND Julie</t>
  </si>
  <si>
    <t>TRAN Quan</t>
  </si>
  <si>
    <t>THOMAS Ludovic</t>
  </si>
  <si>
    <t>PROTIN Bernadette</t>
  </si>
  <si>
    <t>DEBOUT Matthieu</t>
  </si>
  <si>
    <t>DELAISSE Christian</t>
  </si>
  <si>
    <t>PROTIN Stéphanie</t>
  </si>
  <si>
    <t>PERRANG Yannik</t>
  </si>
  <si>
    <t>SIBRET Jean-Robert</t>
  </si>
  <si>
    <t>GILLON Stéphane</t>
  </si>
  <si>
    <t>PECHEUX André</t>
  </si>
  <si>
    <t>ROLAND Eloïse</t>
  </si>
  <si>
    <t>DASNOY Florian</t>
  </si>
  <si>
    <t>FLOSTROY Benjamin</t>
  </si>
  <si>
    <t>MOHNEN Céline</t>
  </si>
  <si>
    <t>NOEL Chantal</t>
  </si>
  <si>
    <t>KINDERMANS Sigried</t>
  </si>
  <si>
    <t>PAHAUT Cécile</t>
  </si>
  <si>
    <t>GAILLARD Christianne</t>
  </si>
  <si>
    <t>SIBRET Christian</t>
  </si>
  <si>
    <t>MARTIN Marie-Louise</t>
  </si>
  <si>
    <t>RENARD Georges</t>
  </si>
  <si>
    <t>HAMADOU Sadia-Marie</t>
  </si>
  <si>
    <t>HUYGHE Vincent</t>
  </si>
  <si>
    <t>PIREAUX Christiane</t>
  </si>
  <si>
    <t>REDING François</t>
  </si>
  <si>
    <t>MASSIAS Frédéric</t>
  </si>
  <si>
    <t>PECHON Eric</t>
  </si>
  <si>
    <t>AUTPHENNE Stéphane</t>
  </si>
  <si>
    <t>BLAISE Alain</t>
  </si>
  <si>
    <t>SCHMITZ Sébastien</t>
  </si>
  <si>
    <t>MONSEUR Jean-Pierre</t>
  </si>
  <si>
    <t>LESENFANTS Francis</t>
  </si>
  <si>
    <t>PEREIRA Julien</t>
  </si>
  <si>
    <t>SCHMITZ Stéphanie</t>
  </si>
  <si>
    <t>NICOLAS Bernard</t>
  </si>
  <si>
    <t>LECLERCQ Cécile</t>
  </si>
  <si>
    <t>GERARD Willy</t>
  </si>
  <si>
    <t>DURLET Geneviève</t>
  </si>
  <si>
    <t>PANICHELLI Jacky</t>
  </si>
  <si>
    <t>DEGLAIRE Carine</t>
  </si>
  <si>
    <t>KESER Sophie</t>
  </si>
  <si>
    <t>VIEUXTEMPS Fanny</t>
  </si>
  <si>
    <t>LEROUX Claire</t>
  </si>
  <si>
    <t>BARTHAUX Benoît</t>
  </si>
  <si>
    <t>SAC Anne-Marie</t>
  </si>
  <si>
    <t>MARINONI Daniel</t>
  </si>
  <si>
    <t>CESCHIN Cyril</t>
  </si>
  <si>
    <t>THIRY Francis</t>
  </si>
  <si>
    <t>VIEUXTEMPS Laurent</t>
  </si>
  <si>
    <t>RÉSIBOIS Alicia</t>
  </si>
  <si>
    <t>VLEURICK Etienne</t>
  </si>
  <si>
    <t>PRESTI Roger</t>
  </si>
  <si>
    <t>ANSELME Robert</t>
  </si>
  <si>
    <t>LEMAIRE Nathalie</t>
  </si>
  <si>
    <t>OM</t>
  </si>
  <si>
    <t>FILIPUCCI Emile</t>
  </si>
  <si>
    <t>CLINQUART Dominique</t>
  </si>
  <si>
    <t>FOULON Kévin</t>
  </si>
  <si>
    <t>JEMINE Benoît</t>
  </si>
  <si>
    <t>NAHANT Régis</t>
  </si>
  <si>
    <t>WILVERTZ Didier</t>
  </si>
  <si>
    <t>MINNE Edmond</t>
  </si>
  <si>
    <t>AUSSEMS Lorette</t>
  </si>
  <si>
    <t>DONY Alain</t>
  </si>
  <si>
    <t>THIRY Pierre-Alain</t>
  </si>
  <si>
    <t>KABOLE Alain</t>
  </si>
  <si>
    <t>BARTHE Stéphane</t>
  </si>
  <si>
    <t>PONLOT Jean-Jacques</t>
  </si>
  <si>
    <t>DENONCIN Thierry</t>
  </si>
  <si>
    <t xml:space="preserve">GOEDERS Norbert </t>
  </si>
  <si>
    <t>DEVILLET Serge</t>
  </si>
  <si>
    <t>SARNARI Joseph</t>
  </si>
  <si>
    <t>PEIFFER Laurent</t>
  </si>
  <si>
    <t>LONGTON Ida</t>
  </si>
  <si>
    <t>FELIX Paul</t>
  </si>
  <si>
    <t>KLEKER Yves</t>
  </si>
  <si>
    <t>GILLET Olivier</t>
  </si>
  <si>
    <t>HENRY Robert</t>
  </si>
  <si>
    <t>DELCOUR Jean-François</t>
  </si>
  <si>
    <t>PRAPUOLENIS David</t>
  </si>
  <si>
    <t>GOBBI Christopher</t>
  </si>
  <si>
    <t>GOBBI Loan</t>
  </si>
  <si>
    <t>DEBATY Alain</t>
  </si>
  <si>
    <t>HENNEAU Bérengère</t>
  </si>
  <si>
    <t>LEBRUN Martine</t>
  </si>
  <si>
    <t>CRAENHALS Pierre</t>
  </si>
  <si>
    <t>RICHARD Fabrice</t>
  </si>
  <si>
    <t>DE CONINCK Svenia</t>
  </si>
  <si>
    <t>PEIGNOIS Elise</t>
  </si>
  <si>
    <t>MONHONVAL Romane</t>
  </si>
  <si>
    <t>LOOTVOET Elise</t>
  </si>
  <si>
    <t>FROMONT Benjamin</t>
  </si>
  <si>
    <t>GONRY Clément</t>
  </si>
  <si>
    <t>GODEK Benoît</t>
  </si>
  <si>
    <t>TREIGNER Mathilda</t>
  </si>
  <si>
    <t>VAN DE WOESTYNE Jérémy</t>
  </si>
  <si>
    <t>LAROCHE Bernard</t>
  </si>
  <si>
    <t>STAS Colin</t>
  </si>
  <si>
    <t>DEFOSSE Morgan</t>
  </si>
  <si>
    <t>CLAESSENS Mathieu</t>
  </si>
  <si>
    <t>GERARD David</t>
  </si>
  <si>
    <t>SPOIDENNE Guy</t>
  </si>
  <si>
    <t>HERBIN Sarah</t>
  </si>
  <si>
    <t>DELCROIX Laetitia</t>
  </si>
  <si>
    <t>PIERRE Xavier</t>
  </si>
  <si>
    <t>SCHUL Amandine</t>
  </si>
  <si>
    <t>CHAPELLIER Robin</t>
  </si>
  <si>
    <t>M</t>
  </si>
  <si>
    <t>BOSSELER Clara</t>
  </si>
  <si>
    <t>GEOFFROY Maelle</t>
  </si>
  <si>
    <t>MONHONVAL Alexis</t>
  </si>
  <si>
    <t>DI FELICE Soélie</t>
  </si>
  <si>
    <t>HULSTAERT Camille</t>
  </si>
  <si>
    <t>MONHONVAL Nora</t>
  </si>
  <si>
    <t>LEGENDRE Enzo</t>
  </si>
  <si>
    <t>ETIENNE Nell</t>
  </si>
  <si>
    <t>BRUWIER Victor</t>
  </si>
  <si>
    <t>PECHON Damien</t>
  </si>
  <si>
    <t>PONCHIONE Sara</t>
  </si>
  <si>
    <t>LAMORT Emy</t>
  </si>
  <si>
    <t>ETIENNE Naïa</t>
  </si>
  <si>
    <t>GONRY Nora</t>
  </si>
  <si>
    <t>BALON Émilia</t>
  </si>
  <si>
    <t>HESSE Sacha</t>
  </si>
  <si>
    <t>MONHONVAL Louisa</t>
  </si>
  <si>
    <t>SAINT-MARD Sarah</t>
  </si>
  <si>
    <t>THIRY Cassy</t>
  </si>
  <si>
    <t>MAISSIN Lisa</t>
  </si>
  <si>
    <t>GERKENS Elodie</t>
  </si>
  <si>
    <t>LAMORT Lucy</t>
  </si>
  <si>
    <t>DE CONINCK Thimothée</t>
  </si>
  <si>
    <t>BOSSELER Simon</t>
  </si>
  <si>
    <t>ETIENNE Liam</t>
  </si>
  <si>
    <t>GELINOTTE Camille</t>
  </si>
  <si>
    <t>ETIENNE Owen</t>
  </si>
  <si>
    <t>ADNET Raphaël</t>
  </si>
  <si>
    <t>HULSTAERT Loïc</t>
  </si>
  <si>
    <t>WATELET Aloys</t>
  </si>
  <si>
    <t>SCHANDELER Maxime</t>
  </si>
  <si>
    <t>SAINT-MARD Noam</t>
  </si>
  <si>
    <t>BALON Antoine</t>
  </si>
  <si>
    <t>ROOMS Ethan</t>
  </si>
  <si>
    <t>PONCHIONE Maxime</t>
  </si>
  <si>
    <t>IN Luc</t>
  </si>
  <si>
    <t>EISCHEN Luca</t>
  </si>
  <si>
    <t>GERKENS Antoine</t>
  </si>
  <si>
    <t>Résultats</t>
  </si>
  <si>
    <t>Classements</t>
  </si>
  <si>
    <t>PECHON Renaud</t>
  </si>
  <si>
    <t>SABATINI Philip</t>
  </si>
  <si>
    <t>MATHIEU Justine</t>
  </si>
  <si>
    <t>MATHIEU Bénédicte</t>
  </si>
  <si>
    <t>GERARD Dominique</t>
  </si>
  <si>
    <t>GASCARD Luc</t>
  </si>
  <si>
    <t>TAYENNE Téo</t>
  </si>
  <si>
    <t>TALBI Feriel</t>
  </si>
  <si>
    <t>MOHY Olivier</t>
  </si>
  <si>
    <t>JUSSERET Jean-Pol</t>
  </si>
  <si>
    <t>MOUZE Pascal</t>
  </si>
  <si>
    <t>PRIJOT Hervé</t>
  </si>
  <si>
    <t>JACQUET Jordan</t>
  </si>
  <si>
    <t>CLINQUART Théo</t>
  </si>
  <si>
    <t>VERTÉ Patrick</t>
  </si>
  <si>
    <t>EISCHEN Alexandre</t>
  </si>
  <si>
    <t>BURATI Enzo</t>
  </si>
  <si>
    <t>WATELET François</t>
  </si>
  <si>
    <t>BERTE Miguel</t>
  </si>
  <si>
    <t>LAVIGNE Emmanuel</t>
  </si>
  <si>
    <t>TAYENNE Tom</t>
  </si>
  <si>
    <t>BEZERRA Elizangela</t>
  </si>
  <si>
    <t>MOOCK Charlotte</t>
  </si>
  <si>
    <t>SANTIQUIAN Claire</t>
  </si>
  <si>
    <t>MAUS Jérôme</t>
  </si>
  <si>
    <t>MEYER Claudy</t>
  </si>
  <si>
    <t>GRANDFILS Marc</t>
  </si>
  <si>
    <t>HAMPERT Camille</t>
  </si>
  <si>
    <t>FROMONT Pauline</t>
  </si>
  <si>
    <t>HEINEN Fabrice</t>
  </si>
  <si>
    <t>FELIX Manon</t>
  </si>
  <si>
    <t>REYDAMS Estelle</t>
  </si>
  <si>
    <t>DELCOUR Alain</t>
  </si>
  <si>
    <t>WAUTHIER Leslie</t>
  </si>
  <si>
    <t>CHEVALIER Myriam</t>
  </si>
  <si>
    <t>HERR Fabian</t>
  </si>
  <si>
    <t>GONRY Justin</t>
  </si>
  <si>
    <t>INGELBRECHT Hélène</t>
  </si>
  <si>
    <t>FORTIN Yohan</t>
  </si>
  <si>
    <t>CLEMENT Francois</t>
  </si>
  <si>
    <t>BOUANÈNE Yacoub</t>
  </si>
  <si>
    <t>DIDIER William</t>
  </si>
  <si>
    <t>DE CONINCK Frédérique</t>
  </si>
  <si>
    <t>PONCIN Gautier</t>
  </si>
  <si>
    <t>BULEUX Franck</t>
  </si>
  <si>
    <t>LAMBERT Stéphane</t>
  </si>
  <si>
    <t>DOMINIQUE Arno</t>
  </si>
  <si>
    <t>HALIN Grégory</t>
  </si>
  <si>
    <t>FRANKA Claude</t>
  </si>
  <si>
    <t>PROMME Stany</t>
  </si>
  <si>
    <t>MARESCHAL Julien</t>
  </si>
  <si>
    <t>GALLAIRE Pascal</t>
  </si>
  <si>
    <t>PIRET Bernard</t>
  </si>
  <si>
    <t>PENNETREAU Jean-François</t>
  </si>
  <si>
    <t>SCUVEE Antoine</t>
  </si>
  <si>
    <t>PLAINCHAMP Jérémie</t>
  </si>
  <si>
    <t>PARADISI Claude</t>
  </si>
  <si>
    <t>HENROTTE Sébastien</t>
  </si>
  <si>
    <t>DAUTUN Grégory</t>
  </si>
  <si>
    <t>DION Louis</t>
  </si>
  <si>
    <t>ADAM François</t>
  </si>
  <si>
    <t>GOFFLOT Nathan</t>
  </si>
  <si>
    <t>VACANT Dylan</t>
  </si>
  <si>
    <t>LEMAIRE Andy</t>
  </si>
  <si>
    <t>CAHART Cédric</t>
  </si>
  <si>
    <t>CHAPELLIER Renauld</t>
  </si>
  <si>
    <t>OGER Noël</t>
  </si>
  <si>
    <t>BAETSLÉ Antoine</t>
  </si>
  <si>
    <t>CLESSE Roger</t>
  </si>
  <si>
    <t>AUBRY Gilles</t>
  </si>
  <si>
    <t>DIEZ Jean-Louis</t>
  </si>
  <si>
    <t>KRAUCH Bruno</t>
  </si>
  <si>
    <t>BRAUX Mathieu</t>
  </si>
  <si>
    <t>CLEMENT Jérôme</t>
  </si>
  <si>
    <t>HENRY Eric</t>
  </si>
  <si>
    <t>GRITTI Thibaut</t>
  </si>
  <si>
    <t>MOYRET Alex</t>
  </si>
  <si>
    <t>KEIGNAERT Suzanne</t>
  </si>
  <si>
    <t>PRESER Frédéric</t>
  </si>
  <si>
    <t>VAN ISEGHEM Axel</t>
  </si>
  <si>
    <t>MARINO Sébastien</t>
  </si>
  <si>
    <t>HUBERT Julien</t>
  </si>
  <si>
    <t>LOBET Denis</t>
  </si>
  <si>
    <t>DEPREYTERE Nathan</t>
  </si>
  <si>
    <t>DIEZ Jules</t>
  </si>
  <si>
    <t>DEPAUE Marc</t>
  </si>
  <si>
    <t>COLLARD Quentin</t>
  </si>
  <si>
    <t>LEONARD Quentin</t>
  </si>
  <si>
    <t>SCHARL Denis</t>
  </si>
  <si>
    <t>SEIXAS Marco</t>
  </si>
  <si>
    <t>COZIER Emmanuel</t>
  </si>
  <si>
    <t>SCHILTZ Alain</t>
  </si>
  <si>
    <t>FELIX Adrien</t>
  </si>
  <si>
    <t>GUIOT Olivier</t>
  </si>
  <si>
    <t>LABBÉ Zoé</t>
  </si>
  <si>
    <t>HUTTING Louis</t>
  </si>
  <si>
    <t>CUVELIER Louise</t>
  </si>
  <si>
    <t>LIBOIS Nicolas</t>
  </si>
  <si>
    <t>DELBROUCK Olivier</t>
  </si>
  <si>
    <t>WALTZING Daniel</t>
  </si>
  <si>
    <t>ROSSIGNON Yannic</t>
  </si>
  <si>
    <t>GOFFINET Julie</t>
  </si>
  <si>
    <t>KLEPPER Maxime</t>
  </si>
  <si>
    <t>LEQUEUX Frédéric</t>
  </si>
  <si>
    <t>BOSQUET Henri</t>
  </si>
  <si>
    <t>GAILLARD Stéphane</t>
  </si>
  <si>
    <t>MARQUIS Charles</t>
  </si>
  <si>
    <t>CONROTTE Jean-François</t>
  </si>
  <si>
    <t>GRITTI Adeline</t>
  </si>
  <si>
    <t>LONGAS Nicolas</t>
  </si>
  <si>
    <t>PIERRET Clémence</t>
  </si>
  <si>
    <t>VALET Julien</t>
  </si>
  <si>
    <t>SCKUVÉE Roger</t>
  </si>
  <si>
    <t>PAUWELS Kristof</t>
  </si>
  <si>
    <t>PÈRE Céline</t>
  </si>
  <si>
    <t>LEONARD Flavie</t>
  </si>
  <si>
    <t>POELMAN Laure</t>
  </si>
  <si>
    <t>POELMAN Joëlle</t>
  </si>
  <si>
    <t>WEBER Franck</t>
  </si>
  <si>
    <t>VORILLION Sophie</t>
  </si>
  <si>
    <t>VANDELAER Damien</t>
  </si>
  <si>
    <t>BECHET Benoît</t>
  </si>
  <si>
    <t>KLEKER Sabine</t>
  </si>
  <si>
    <t>FELIX Antoine</t>
  </si>
  <si>
    <t>LAMBERT Sarah</t>
  </si>
  <si>
    <t>GULIN Yanis</t>
  </si>
  <si>
    <t>BALON Mathys</t>
  </si>
  <si>
    <t>MORELLE Joan</t>
  </si>
  <si>
    <t>HAMM Yoo-Hee</t>
  </si>
  <si>
    <t>HOCHART Matthieu</t>
  </si>
  <si>
    <t>BILOCQ Christophe</t>
  </si>
  <si>
    <t>PLENNEVAUX Muriel</t>
  </si>
  <si>
    <t>FONTEIL Virginie</t>
  </si>
  <si>
    <t>MINET Guillaume</t>
  </si>
  <si>
    <t>MAYON Danny</t>
  </si>
  <si>
    <t>SCHNEIDESCH Aurore</t>
  </si>
  <si>
    <t>BALBEUR Laurent</t>
  </si>
  <si>
    <t>GEORGES Olivier</t>
  </si>
  <si>
    <t>SCHNEPPE Bélinda</t>
  </si>
  <si>
    <t>GILLARDIN Benjamin</t>
  </si>
  <si>
    <t>VALET Marine</t>
  </si>
  <si>
    <t>VALET Sabrina</t>
  </si>
  <si>
    <t>BLAISE Théo</t>
  </si>
  <si>
    <t>MATHIEU Christina</t>
  </si>
  <si>
    <t>CATRY Pierre</t>
  </si>
  <si>
    <t>SERVAIS Laurence</t>
  </si>
  <si>
    <t>FRANCOIS Etienne</t>
  </si>
  <si>
    <t>GUARNERI Nicolas</t>
  </si>
  <si>
    <t>GOUVERNEUR Bérénice</t>
  </si>
  <si>
    <t>POMES Alex</t>
  </si>
  <si>
    <t>BRAU Amélie</t>
  </si>
  <si>
    <t>TILMANT Nathalie</t>
  </si>
  <si>
    <t>PIGEON Carine</t>
  </si>
  <si>
    <t>BAUD'HUIN Arnaud</t>
  </si>
  <si>
    <t>THEISMANN Arnaud</t>
  </si>
  <si>
    <t>SERVAIS Aurore</t>
  </si>
  <si>
    <t>WERY Marie-Anouk</t>
  </si>
  <si>
    <t>GEORGES Steve</t>
  </si>
  <si>
    <t>ARCIER Christophe</t>
  </si>
  <si>
    <t>BOON CINDY</t>
  </si>
  <si>
    <t>LABAR Alexandra</t>
  </si>
  <si>
    <t>MAUEL Etienne</t>
  </si>
  <si>
    <t>VANMECHELEN Sébastien</t>
  </si>
  <si>
    <t>CARON Arnaud</t>
  </si>
  <si>
    <t>MATHU Dany</t>
  </si>
  <si>
    <t>GREIN Martine</t>
  </si>
  <si>
    <t>PERAZZOLO Michaël</t>
  </si>
  <si>
    <t>WARICHET Annick</t>
  </si>
  <si>
    <t>PIRET Erin</t>
  </si>
  <si>
    <t>DE RIJCKE Elodie</t>
  </si>
  <si>
    <t>DESTEXHE Olivier</t>
  </si>
  <si>
    <t>DEGREZ Valérie</t>
  </si>
  <si>
    <t>HAMPERT Bruno</t>
  </si>
  <si>
    <t>HOULLIERE Delphine</t>
  </si>
  <si>
    <t>SCHILTZ Bastien</t>
  </si>
  <si>
    <t>HAMOIR Garance</t>
  </si>
  <si>
    <t>HAMOIR Jean-François</t>
  </si>
  <si>
    <t>D'ANDREA Jean-Pierre</t>
  </si>
  <si>
    <t>MINET Eric</t>
  </si>
  <si>
    <t>MINET Marc</t>
  </si>
  <si>
    <t>DE MAERTELEIRE Isabelle</t>
  </si>
  <si>
    <t>LENTZ Ariane</t>
  </si>
  <si>
    <t>DAICHE Steve</t>
  </si>
  <si>
    <t>FAES Anne</t>
  </si>
  <si>
    <t>DETHISE Isabelle</t>
  </si>
  <si>
    <t>MOREAU Aurélie</t>
  </si>
  <si>
    <t>CLESSE Keziah</t>
  </si>
  <si>
    <t>MIHRAMANE Ilias</t>
  </si>
  <si>
    <t>FERREIRA Cristina</t>
  </si>
  <si>
    <t>PIRET Zoé</t>
  </si>
  <si>
    <t>GOUVERNEUR Virginie</t>
  </si>
  <si>
    <t>CLARENNE Marielle</t>
  </si>
  <si>
    <t>DECKER Jean-Paul</t>
  </si>
  <si>
    <t>DABE Véronique</t>
  </si>
  <si>
    <t>HINQUE Philippe</t>
  </si>
  <si>
    <t>ADAM Didier</t>
  </si>
  <si>
    <t>DOURTE Emeline</t>
  </si>
  <si>
    <t>MEYER Myriam</t>
  </si>
  <si>
    <t>WILLETTE Jean-Michel</t>
  </si>
  <si>
    <t>WALTZING Elise</t>
  </si>
  <si>
    <t>MARBEHANT Cécile</t>
  </si>
  <si>
    <t>PUTZ Raoul</t>
  </si>
  <si>
    <t>HUYBRECHTS Isabelle</t>
  </si>
  <si>
    <t>COLLARD Frédérique</t>
  </si>
  <si>
    <t>REQUIER Marilyne</t>
  </si>
  <si>
    <t>BRAUX Valentine</t>
  </si>
  <si>
    <t>BOUCHER Madeline</t>
  </si>
  <si>
    <t>LEONARD Laurine</t>
  </si>
  <si>
    <t>CHARLIER Béatrix</t>
  </si>
  <si>
    <t>PONCIN Sandrine</t>
  </si>
  <si>
    <t>COLLETTE Manon</t>
  </si>
  <si>
    <t>ETIENNE Hélène</t>
  </si>
  <si>
    <t>COLLETTE Frédéric</t>
  </si>
  <si>
    <t>GILLAIN Nancy</t>
  </si>
  <si>
    <t>LICHTFUS Jean-Raymond</t>
  </si>
  <si>
    <t>DE VRIEZE Fabian</t>
  </si>
  <si>
    <t>KRIEPS Benoît</t>
  </si>
  <si>
    <t>GONTIER Eveline</t>
  </si>
  <si>
    <t>RASKIN Pascale</t>
  </si>
  <si>
    <t>CONSTANT Patrick</t>
  </si>
  <si>
    <t>BERTIN Faustine</t>
  </si>
  <si>
    <t>LEHMANN Léa</t>
  </si>
  <si>
    <t>D'ANDREA Laurence</t>
  </si>
  <si>
    <t>NICOLAS Sandra</t>
  </si>
  <si>
    <t>GERON Christine</t>
  </si>
  <si>
    <t>LAURENT Sylvain</t>
  </si>
  <si>
    <t>PONCIN Florian</t>
  </si>
  <si>
    <t>ROUSSEL Lola</t>
  </si>
  <si>
    <t>MARTIN Fabrice</t>
  </si>
  <si>
    <t>GOFFINET Viviane</t>
  </si>
  <si>
    <t>BASTIN Alain</t>
  </si>
  <si>
    <t>HOCART Fanny</t>
  </si>
  <si>
    <t>MAESTRI Laurence</t>
  </si>
  <si>
    <t>FELTZ Gilbert</t>
  </si>
  <si>
    <t>SCHMITZ Elodie</t>
  </si>
  <si>
    <t>HERMAN Françoise</t>
  </si>
  <si>
    <t>BURQUEL Pierre</t>
  </si>
  <si>
    <t>CLESSE Pauly</t>
  </si>
  <si>
    <t>JOFFIN Joceline</t>
  </si>
  <si>
    <t>MATHU Jean-François</t>
  </si>
  <si>
    <t>CROCHET Chantal</t>
  </si>
  <si>
    <t>GREGOIRE Suzanne</t>
  </si>
  <si>
    <t>LAMOCK Stany</t>
  </si>
  <si>
    <t>BASTIN Morgane</t>
  </si>
  <si>
    <t>VEREECKEN Valérie</t>
  </si>
  <si>
    <t>CANON Katia</t>
  </si>
  <si>
    <t>ORBAN Emeline</t>
  </si>
  <si>
    <t>THILTGES Matias</t>
  </si>
  <si>
    <t>HALIN Loric</t>
  </si>
  <si>
    <t>DIEZ Basile</t>
  </si>
  <si>
    <t>ORBAN Eloise</t>
  </si>
  <si>
    <t>DAUTUN Lou-Anne</t>
  </si>
  <si>
    <t>CUVELIER Noé</t>
  </si>
  <si>
    <t>FLECHET Daphné</t>
  </si>
  <si>
    <t>DELBROUCK Claire</t>
  </si>
  <si>
    <t>DELBROUCK Martin</t>
  </si>
  <si>
    <t>DAUTUN Johanna</t>
  </si>
  <si>
    <t>HALIN Enza</t>
  </si>
  <si>
    <t xml:space="preserve"> Rulles, le 11 octobre</t>
  </si>
  <si>
    <t>41°AL</t>
  </si>
  <si>
    <t>10,5 Kms</t>
  </si>
  <si>
    <t>5,5 Kms</t>
  </si>
  <si>
    <t>Challenge "Jeunes"  30°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</si>
</sst>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  <c:pt idx="27">
                  <c:v>248</c:v>
                </c:pt>
                <c:pt idx="28">
                  <c:v>249</c:v>
                </c:pt>
                <c:pt idx="29">
                  <c:v>284</c:v>
                </c:pt>
                <c:pt idx="30">
                  <c:v>296</c:v>
                </c:pt>
                <c:pt idx="31">
                  <c:v>161</c:v>
                </c:pt>
                <c:pt idx="32">
                  <c:v>279</c:v>
                </c:pt>
                <c:pt idx="33">
                  <c:v>267</c:v>
                </c:pt>
                <c:pt idx="34">
                  <c:v>284</c:v>
                </c:pt>
                <c:pt idx="35">
                  <c:v>239</c:v>
                </c:pt>
                <c:pt idx="36">
                  <c:v>304</c:v>
                </c:pt>
                <c:pt idx="37">
                  <c:v>239</c:v>
                </c:pt>
                <c:pt idx="38">
                  <c:v>350</c:v>
                </c:pt>
                <c:pt idx="39">
                  <c:v>304</c:v>
                </c:pt>
                <c:pt idx="40">
                  <c:v>312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  <c:pt idx="27">
                  <c:v>193</c:v>
                </c:pt>
                <c:pt idx="28">
                  <c:v>208</c:v>
                </c:pt>
                <c:pt idx="29">
                  <c:v>231</c:v>
                </c:pt>
                <c:pt idx="30">
                  <c:v>264</c:v>
                </c:pt>
                <c:pt idx="31">
                  <c:v>133</c:v>
                </c:pt>
                <c:pt idx="32">
                  <c:v>273</c:v>
                </c:pt>
                <c:pt idx="33">
                  <c:v>223</c:v>
                </c:pt>
                <c:pt idx="34">
                  <c:v>280</c:v>
                </c:pt>
                <c:pt idx="35">
                  <c:v>243</c:v>
                </c:pt>
                <c:pt idx="36">
                  <c:v>310</c:v>
                </c:pt>
                <c:pt idx="37">
                  <c:v>243</c:v>
                </c:pt>
                <c:pt idx="38">
                  <c:v>298</c:v>
                </c:pt>
                <c:pt idx="39">
                  <c:v>264</c:v>
                </c:pt>
                <c:pt idx="40">
                  <c:v>284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  <c:pt idx="27">
                  <c:v>468</c:v>
                </c:pt>
                <c:pt idx="28">
                  <c:v>485</c:v>
                </c:pt>
                <c:pt idx="29">
                  <c:v>549</c:v>
                </c:pt>
                <c:pt idx="30">
                  <c:v>595</c:v>
                </c:pt>
                <c:pt idx="31">
                  <c:v>326</c:v>
                </c:pt>
                <c:pt idx="32">
                  <c:v>552</c:v>
                </c:pt>
                <c:pt idx="33">
                  <c:v>526</c:v>
                </c:pt>
                <c:pt idx="34">
                  <c:v>607</c:v>
                </c:pt>
                <c:pt idx="35">
                  <c:v>527</c:v>
                </c:pt>
                <c:pt idx="36">
                  <c:v>651</c:v>
                </c:pt>
                <c:pt idx="37">
                  <c:v>530</c:v>
                </c:pt>
                <c:pt idx="38">
                  <c:v>684</c:v>
                </c:pt>
                <c:pt idx="39">
                  <c:v>602</c:v>
                </c:pt>
                <c:pt idx="40">
                  <c:v>631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  <c:pt idx="27">
                  <c:v>27</c:v>
                </c:pt>
                <c:pt idx="28">
                  <c:v>28</c:v>
                </c:pt>
                <c:pt idx="29">
                  <c:v>34</c:v>
                </c:pt>
                <c:pt idx="30">
                  <c:v>35</c:v>
                </c:pt>
                <c:pt idx="31">
                  <c:v>32</c:v>
                </c:pt>
                <c:pt idx="32">
                  <c:v>0</c:v>
                </c:pt>
                <c:pt idx="33">
                  <c:v>36</c:v>
                </c:pt>
                <c:pt idx="34">
                  <c:v>43</c:v>
                </c:pt>
                <c:pt idx="35">
                  <c:v>45</c:v>
                </c:pt>
                <c:pt idx="36">
                  <c:v>37</c:v>
                </c:pt>
                <c:pt idx="37">
                  <c:v>48</c:v>
                </c:pt>
                <c:pt idx="38">
                  <c:v>36</c:v>
                </c:pt>
                <c:pt idx="39">
                  <c:v>34</c:v>
                </c:pt>
                <c:pt idx="40">
                  <c:v>35</c:v>
                </c:pt>
              </c:numCache>
            </c:numRef>
          </c:val>
        </c:ser>
        <c:axId val="17657673"/>
        <c:axId val="2470133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631.5365853658536</c:v>
                </c:pt>
                <c:pt idx="1">
                  <c:v>631.5365853658536</c:v>
                </c:pt>
                <c:pt idx="2">
                  <c:v>631.5365853658536</c:v>
                </c:pt>
                <c:pt idx="3">
                  <c:v>631.5365853658536</c:v>
                </c:pt>
                <c:pt idx="4">
                  <c:v>631.5365853658536</c:v>
                </c:pt>
                <c:pt idx="5">
                  <c:v>631.5365853658536</c:v>
                </c:pt>
                <c:pt idx="6">
                  <c:v>631.5365853658536</c:v>
                </c:pt>
                <c:pt idx="7">
                  <c:v>631.5365853658536</c:v>
                </c:pt>
                <c:pt idx="8">
                  <c:v>631.5365853658536</c:v>
                </c:pt>
                <c:pt idx="9">
                  <c:v>631.5365853658536</c:v>
                </c:pt>
                <c:pt idx="10">
                  <c:v>631.5365853658536</c:v>
                </c:pt>
                <c:pt idx="11">
                  <c:v>631.5365853658536</c:v>
                </c:pt>
                <c:pt idx="12">
                  <c:v>631.5365853658536</c:v>
                </c:pt>
                <c:pt idx="13">
                  <c:v>631.5365853658536</c:v>
                </c:pt>
                <c:pt idx="14">
                  <c:v>631.5365853658536</c:v>
                </c:pt>
                <c:pt idx="15">
                  <c:v>631.5365853658536</c:v>
                </c:pt>
                <c:pt idx="16">
                  <c:v>631.5365853658536</c:v>
                </c:pt>
                <c:pt idx="17">
                  <c:v>631.5365853658536</c:v>
                </c:pt>
                <c:pt idx="18">
                  <c:v>631.5365853658536</c:v>
                </c:pt>
                <c:pt idx="19">
                  <c:v>631.5365853658536</c:v>
                </c:pt>
                <c:pt idx="20">
                  <c:v>631.5365853658536</c:v>
                </c:pt>
                <c:pt idx="21">
                  <c:v>631.5365853658536</c:v>
                </c:pt>
                <c:pt idx="22">
                  <c:v>631.5365853658536</c:v>
                </c:pt>
                <c:pt idx="23">
                  <c:v>631.5365853658536</c:v>
                </c:pt>
                <c:pt idx="24">
                  <c:v>631.5365853658536</c:v>
                </c:pt>
                <c:pt idx="25">
                  <c:v>631.5365853658536</c:v>
                </c:pt>
                <c:pt idx="26">
                  <c:v>631.5365853658536</c:v>
                </c:pt>
                <c:pt idx="27">
                  <c:v>631.5365853658536</c:v>
                </c:pt>
                <c:pt idx="28">
                  <c:v>631.5365853658536</c:v>
                </c:pt>
                <c:pt idx="29">
                  <c:v>631.5365853658536</c:v>
                </c:pt>
                <c:pt idx="30">
                  <c:v>631.5365853658536</c:v>
                </c:pt>
                <c:pt idx="31">
                  <c:v>631.5365853658536</c:v>
                </c:pt>
                <c:pt idx="32">
                  <c:v>631.5365853658536</c:v>
                </c:pt>
                <c:pt idx="33">
                  <c:v>631.5365853658536</c:v>
                </c:pt>
                <c:pt idx="34">
                  <c:v>631.5365853658536</c:v>
                </c:pt>
                <c:pt idx="35">
                  <c:v>631.5365853658536</c:v>
                </c:pt>
                <c:pt idx="36">
                  <c:v>631.5365853658536</c:v>
                </c:pt>
                <c:pt idx="37">
                  <c:v>631.5365853658536</c:v>
                </c:pt>
                <c:pt idx="38">
                  <c:v>631.5365853658536</c:v>
                </c:pt>
                <c:pt idx="39">
                  <c:v>631.5365853658536</c:v>
                </c:pt>
                <c:pt idx="40">
                  <c:v>631.5365853658536</c:v>
                </c:pt>
                <c:pt idx="41">
                  <c:v>631.5365853658536</c:v>
                </c:pt>
              </c:numCache>
            </c:numRef>
          </c:val>
          <c:smooth val="0"/>
        </c:ser>
        <c:axId val="17657673"/>
        <c:axId val="24701330"/>
      </c:line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auto val="1"/>
        <c:lblOffset val="100"/>
        <c:tickLblSkip val="2"/>
        <c:noMultiLvlLbl val="0"/>
      </c:catAx>
      <c:valAx>
        <c:axId val="24701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292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979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980</v>
      </c>
      <c r="L1" s="82"/>
      <c r="M1" s="82"/>
    </row>
    <row r="2" spans="1:13" s="38" customFormat="1" ht="33.75" customHeight="1">
      <c r="A2" s="82" t="s">
        <v>981</v>
      </c>
      <c r="B2" s="82"/>
      <c r="C2" s="82"/>
      <c r="D2" s="82"/>
      <c r="E2" s="82"/>
      <c r="F2" s="82"/>
      <c r="G2" s="39"/>
      <c r="H2" s="82" t="s">
        <v>982</v>
      </c>
      <c r="I2" s="82"/>
      <c r="J2" s="82"/>
      <c r="K2" s="82"/>
      <c r="L2" s="82"/>
      <c r="M2" s="82"/>
    </row>
    <row r="3" spans="1:13" s="44" customFormat="1" ht="60" customHeight="1">
      <c r="A3" s="40" t="s">
        <v>225</v>
      </c>
      <c r="B3" s="41" t="s">
        <v>226</v>
      </c>
      <c r="C3" s="42" t="s">
        <v>227</v>
      </c>
      <c r="D3" s="83" t="s">
        <v>228</v>
      </c>
      <c r="E3" s="83"/>
      <c r="F3" s="41" t="s">
        <v>229</v>
      </c>
      <c r="G3" s="43"/>
      <c r="H3" s="40" t="s">
        <v>225</v>
      </c>
      <c r="I3" s="41" t="s">
        <v>226</v>
      </c>
      <c r="J3" s="42" t="s">
        <v>227</v>
      </c>
      <c r="K3" s="83" t="s">
        <v>228</v>
      </c>
      <c r="L3" s="83"/>
      <c r="M3" s="41" t="s">
        <v>229</v>
      </c>
    </row>
    <row r="4" spans="1:13" ht="12.75">
      <c r="A4" s="28">
        <v>1</v>
      </c>
      <c r="B4" s="1">
        <v>990</v>
      </c>
      <c r="C4" s="29" t="s">
        <v>759</v>
      </c>
      <c r="D4" s="29" t="s">
        <v>13</v>
      </c>
      <c r="E4" s="29" t="s">
        <v>14</v>
      </c>
      <c r="F4" s="29">
        <v>35.38</v>
      </c>
      <c r="G4" s="30"/>
      <c r="H4" s="1">
        <v>1</v>
      </c>
      <c r="I4" s="1">
        <v>155</v>
      </c>
      <c r="J4" s="29" t="s">
        <v>103</v>
      </c>
      <c r="K4" s="1" t="s">
        <v>13</v>
      </c>
      <c r="L4" s="1" t="s">
        <v>14</v>
      </c>
      <c r="M4" s="29">
        <v>19.52</v>
      </c>
    </row>
    <row r="5" spans="1:13" ht="12.75">
      <c r="A5" s="28">
        <v>2</v>
      </c>
      <c r="B5" s="1">
        <v>1118</v>
      </c>
      <c r="C5" s="29" t="s">
        <v>597</v>
      </c>
      <c r="D5" s="29" t="s">
        <v>13</v>
      </c>
      <c r="E5" s="29" t="s">
        <v>14</v>
      </c>
      <c r="F5" s="29">
        <v>36.3</v>
      </c>
      <c r="G5" s="30"/>
      <c r="H5" s="1">
        <v>2</v>
      </c>
      <c r="I5" s="1">
        <v>911</v>
      </c>
      <c r="J5" s="29" t="s">
        <v>102</v>
      </c>
      <c r="K5" s="1" t="s">
        <v>13</v>
      </c>
      <c r="L5" s="1" t="s">
        <v>14</v>
      </c>
      <c r="M5" s="29">
        <v>20.09</v>
      </c>
    </row>
    <row r="6" spans="1:13" ht="12.75">
      <c r="A6" s="28">
        <v>3</v>
      </c>
      <c r="B6" s="1">
        <v>1023</v>
      </c>
      <c r="C6" s="29" t="s">
        <v>760</v>
      </c>
      <c r="D6" s="29" t="s">
        <v>13</v>
      </c>
      <c r="E6" s="29" t="s">
        <v>14</v>
      </c>
      <c r="F6" s="29">
        <v>37.36</v>
      </c>
      <c r="G6" s="30"/>
      <c r="H6" s="1">
        <v>3</v>
      </c>
      <c r="I6" s="1">
        <v>153</v>
      </c>
      <c r="J6" s="29" t="s">
        <v>78</v>
      </c>
      <c r="K6" s="1" t="s">
        <v>13</v>
      </c>
      <c r="L6" s="1" t="s">
        <v>14</v>
      </c>
      <c r="M6" s="29">
        <v>20.31</v>
      </c>
    </row>
    <row r="7" spans="1:13" ht="12.75">
      <c r="A7" s="28">
        <v>4</v>
      </c>
      <c r="B7" s="1">
        <v>494</v>
      </c>
      <c r="C7" s="29" t="s">
        <v>761</v>
      </c>
      <c r="D7" s="29" t="s">
        <v>13</v>
      </c>
      <c r="E7" s="29" t="s">
        <v>14</v>
      </c>
      <c r="F7" s="29">
        <v>38.55</v>
      </c>
      <c r="G7" s="30"/>
      <c r="H7" s="1">
        <v>4</v>
      </c>
      <c r="I7" s="1">
        <v>471</v>
      </c>
      <c r="J7" s="29" t="s">
        <v>426</v>
      </c>
      <c r="K7" s="1" t="s">
        <v>16</v>
      </c>
      <c r="L7" s="1" t="s">
        <v>14</v>
      </c>
      <c r="M7" s="29">
        <v>20.38</v>
      </c>
    </row>
    <row r="8" spans="1:13" ht="12.75">
      <c r="A8" s="28">
        <v>5</v>
      </c>
      <c r="B8" s="1">
        <v>2986</v>
      </c>
      <c r="C8" s="29" t="s">
        <v>762</v>
      </c>
      <c r="D8" s="29" t="s">
        <v>16</v>
      </c>
      <c r="E8" s="29" t="s">
        <v>14</v>
      </c>
      <c r="F8" s="29">
        <v>38.56</v>
      </c>
      <c r="G8" s="30"/>
      <c r="H8" s="1">
        <v>5</v>
      </c>
      <c r="I8" s="1">
        <v>74</v>
      </c>
      <c r="J8" s="29" t="s">
        <v>649</v>
      </c>
      <c r="K8" s="1" t="s">
        <v>16</v>
      </c>
      <c r="L8" s="1" t="s">
        <v>14</v>
      </c>
      <c r="M8" s="29">
        <v>20.56</v>
      </c>
    </row>
    <row r="9" spans="1:13" ht="12.75">
      <c r="A9" s="28">
        <v>6</v>
      </c>
      <c r="B9" s="1">
        <v>1128</v>
      </c>
      <c r="C9" s="29" t="s">
        <v>763</v>
      </c>
      <c r="D9" s="29" t="s">
        <v>16</v>
      </c>
      <c r="E9" s="29" t="s">
        <v>14</v>
      </c>
      <c r="F9" s="29">
        <v>39.49</v>
      </c>
      <c r="G9" s="30"/>
      <c r="H9" s="1">
        <v>6</v>
      </c>
      <c r="I9" s="1">
        <v>76</v>
      </c>
      <c r="J9" s="29" t="s">
        <v>309</v>
      </c>
      <c r="K9" s="1" t="s">
        <v>13</v>
      </c>
      <c r="L9" s="1" t="s">
        <v>14</v>
      </c>
      <c r="M9" s="29">
        <v>21.14</v>
      </c>
    </row>
    <row r="10" spans="1:13" ht="12.75">
      <c r="A10" s="28">
        <v>7</v>
      </c>
      <c r="B10" s="1">
        <v>842</v>
      </c>
      <c r="C10" s="29" t="s">
        <v>764</v>
      </c>
      <c r="D10" s="29" t="s">
        <v>13</v>
      </c>
      <c r="E10" s="29" t="s">
        <v>14</v>
      </c>
      <c r="F10" s="29">
        <v>39.55</v>
      </c>
      <c r="G10" s="30"/>
      <c r="H10" s="1">
        <v>7</v>
      </c>
      <c r="I10" s="1">
        <v>372</v>
      </c>
      <c r="J10" s="29" t="s">
        <v>362</v>
      </c>
      <c r="K10" s="1" t="s">
        <v>13</v>
      </c>
      <c r="L10" s="1" t="s">
        <v>14</v>
      </c>
      <c r="M10" s="29">
        <v>21.23</v>
      </c>
    </row>
    <row r="11" spans="1:13" ht="12.75">
      <c r="A11" s="28">
        <v>8</v>
      </c>
      <c r="B11" s="1">
        <v>281</v>
      </c>
      <c r="C11" s="29" t="s">
        <v>49</v>
      </c>
      <c r="D11" s="29" t="s">
        <v>16</v>
      </c>
      <c r="E11" s="29" t="s">
        <v>14</v>
      </c>
      <c r="F11" s="29">
        <v>40.07</v>
      </c>
      <c r="G11" s="30"/>
      <c r="H11" s="1">
        <v>8</v>
      </c>
      <c r="I11" s="1">
        <v>2438</v>
      </c>
      <c r="J11" s="29" t="s">
        <v>670</v>
      </c>
      <c r="K11" s="1" t="s">
        <v>13</v>
      </c>
      <c r="L11" s="1" t="s">
        <v>14</v>
      </c>
      <c r="M11" s="29">
        <v>21.38</v>
      </c>
    </row>
    <row r="12" spans="1:13" ht="12.75">
      <c r="A12" s="28">
        <v>9</v>
      </c>
      <c r="B12" s="1">
        <v>2976</v>
      </c>
      <c r="C12" s="29" t="s">
        <v>765</v>
      </c>
      <c r="D12" s="29" t="s">
        <v>13</v>
      </c>
      <c r="E12" s="29" t="s">
        <v>14</v>
      </c>
      <c r="F12" s="29">
        <v>40.33</v>
      </c>
      <c r="G12" s="30"/>
      <c r="H12" s="1">
        <v>9</v>
      </c>
      <c r="I12" s="1">
        <v>46</v>
      </c>
      <c r="J12" s="29" t="s">
        <v>60</v>
      </c>
      <c r="K12" s="1" t="s">
        <v>13</v>
      </c>
      <c r="L12" s="1" t="s">
        <v>14</v>
      </c>
      <c r="M12" s="29">
        <v>21.39</v>
      </c>
    </row>
    <row r="13" spans="1:13" ht="12.75">
      <c r="A13" s="28">
        <v>10</v>
      </c>
      <c r="B13" s="1">
        <v>288</v>
      </c>
      <c r="C13" s="29" t="s">
        <v>1</v>
      </c>
      <c r="D13" s="29" t="s">
        <v>13</v>
      </c>
      <c r="E13" s="29" t="s">
        <v>14</v>
      </c>
      <c r="F13" s="29">
        <v>40.37</v>
      </c>
      <c r="G13" s="30"/>
      <c r="H13" s="1">
        <v>10</v>
      </c>
      <c r="I13" s="1">
        <v>1219</v>
      </c>
      <c r="J13" s="29" t="s">
        <v>639</v>
      </c>
      <c r="K13" s="1" t="s">
        <v>15</v>
      </c>
      <c r="L13" s="1" t="s">
        <v>14</v>
      </c>
      <c r="M13" s="29">
        <v>21.45</v>
      </c>
    </row>
    <row r="14" spans="1:13" ht="12.75">
      <c r="A14" s="28">
        <v>11</v>
      </c>
      <c r="B14" s="1">
        <v>824</v>
      </c>
      <c r="C14" s="29" t="s">
        <v>510</v>
      </c>
      <c r="D14" s="29" t="s">
        <v>16</v>
      </c>
      <c r="E14" s="29" t="s">
        <v>14</v>
      </c>
      <c r="F14" s="29">
        <v>40.45</v>
      </c>
      <c r="G14" s="30"/>
      <c r="H14" s="1">
        <v>11</v>
      </c>
      <c r="I14" s="1">
        <v>880</v>
      </c>
      <c r="J14" s="29" t="s">
        <v>51</v>
      </c>
      <c r="K14" s="1" t="s">
        <v>13</v>
      </c>
      <c r="L14" s="1" t="s">
        <v>14</v>
      </c>
      <c r="M14" s="29">
        <v>21.52</v>
      </c>
    </row>
    <row r="15" spans="1:13" ht="12.75">
      <c r="A15" s="28">
        <v>12</v>
      </c>
      <c r="B15" s="1">
        <v>872</v>
      </c>
      <c r="C15" s="29" t="s">
        <v>766</v>
      </c>
      <c r="D15" s="29" t="s">
        <v>13</v>
      </c>
      <c r="E15" s="29" t="s">
        <v>14</v>
      </c>
      <c r="F15" s="29">
        <v>41.12</v>
      </c>
      <c r="G15" s="30"/>
      <c r="H15" s="1">
        <v>12</v>
      </c>
      <c r="I15" s="1">
        <v>476</v>
      </c>
      <c r="J15" s="29" t="s">
        <v>568</v>
      </c>
      <c r="K15" s="1" t="s">
        <v>16</v>
      </c>
      <c r="L15" s="1" t="s">
        <v>14</v>
      </c>
      <c r="M15" s="29">
        <v>21.57</v>
      </c>
    </row>
    <row r="16" spans="1:13" ht="12.75">
      <c r="A16" s="28">
        <v>13</v>
      </c>
      <c r="B16" s="1">
        <v>212</v>
      </c>
      <c r="C16" s="29" t="s">
        <v>52</v>
      </c>
      <c r="D16" s="29" t="s">
        <v>13</v>
      </c>
      <c r="E16" s="29" t="s">
        <v>14</v>
      </c>
      <c r="F16" s="29">
        <v>41.42</v>
      </c>
      <c r="G16" s="30"/>
      <c r="H16" s="1">
        <v>13</v>
      </c>
      <c r="I16" s="1">
        <v>1201</v>
      </c>
      <c r="J16" s="29" t="s">
        <v>767</v>
      </c>
      <c r="K16" s="1" t="s">
        <v>13</v>
      </c>
      <c r="L16" s="1" t="s">
        <v>14</v>
      </c>
      <c r="M16" s="29">
        <v>22.03</v>
      </c>
    </row>
    <row r="17" spans="1:13" ht="12.75">
      <c r="A17" s="28">
        <v>14</v>
      </c>
      <c r="B17" s="1">
        <v>2974</v>
      </c>
      <c r="C17" s="29" t="s">
        <v>768</v>
      </c>
      <c r="D17" s="29" t="s">
        <v>16</v>
      </c>
      <c r="E17" s="29" t="s">
        <v>14</v>
      </c>
      <c r="F17" s="29">
        <v>42.01</v>
      </c>
      <c r="G17" s="30"/>
      <c r="H17" s="1">
        <v>14</v>
      </c>
      <c r="I17" s="1">
        <v>357</v>
      </c>
      <c r="J17" s="29" t="s">
        <v>650</v>
      </c>
      <c r="K17" s="1" t="s">
        <v>15</v>
      </c>
      <c r="L17" s="1" t="s">
        <v>14</v>
      </c>
      <c r="M17" s="29">
        <v>22.2</v>
      </c>
    </row>
    <row r="18" spans="1:13" ht="12.75">
      <c r="A18" s="28">
        <v>15</v>
      </c>
      <c r="B18" s="1">
        <v>1153</v>
      </c>
      <c r="C18" s="29" t="s">
        <v>599</v>
      </c>
      <c r="D18" s="29" t="s">
        <v>15</v>
      </c>
      <c r="E18" s="29" t="s">
        <v>14</v>
      </c>
      <c r="F18" s="29">
        <v>42.14</v>
      </c>
      <c r="G18" s="30"/>
      <c r="H18" s="1">
        <v>15</v>
      </c>
      <c r="I18" s="1">
        <v>2499</v>
      </c>
      <c r="J18" s="29" t="s">
        <v>736</v>
      </c>
      <c r="K18" s="1" t="s">
        <v>13</v>
      </c>
      <c r="L18" s="1" t="s">
        <v>14</v>
      </c>
      <c r="M18" s="29">
        <v>22.23</v>
      </c>
    </row>
    <row r="19" spans="1:13" ht="12.75">
      <c r="A19" s="28">
        <v>16</v>
      </c>
      <c r="B19" s="1">
        <v>790</v>
      </c>
      <c r="C19" s="29" t="s">
        <v>478</v>
      </c>
      <c r="D19" s="29" t="s">
        <v>13</v>
      </c>
      <c r="E19" s="29" t="s">
        <v>14</v>
      </c>
      <c r="F19" s="29">
        <v>42.28</v>
      </c>
      <c r="G19" s="30"/>
      <c r="H19" s="1">
        <v>16</v>
      </c>
      <c r="I19" s="1">
        <v>135</v>
      </c>
      <c r="J19" s="29" t="s">
        <v>296</v>
      </c>
      <c r="K19" s="1" t="s">
        <v>16</v>
      </c>
      <c r="L19" s="1" t="s">
        <v>14</v>
      </c>
      <c r="M19" s="29">
        <v>22.44</v>
      </c>
    </row>
    <row r="20" spans="1:13" ht="12.75">
      <c r="A20" s="28">
        <v>17</v>
      </c>
      <c r="B20" s="1">
        <v>547</v>
      </c>
      <c r="C20" s="29" t="s">
        <v>111</v>
      </c>
      <c r="D20" s="29" t="s">
        <v>16</v>
      </c>
      <c r="E20" s="29" t="s">
        <v>14</v>
      </c>
      <c r="F20" s="29">
        <v>42.37</v>
      </c>
      <c r="G20" s="30"/>
      <c r="H20" s="1">
        <v>17</v>
      </c>
      <c r="I20" s="1">
        <v>149</v>
      </c>
      <c r="J20" s="29" t="s">
        <v>302</v>
      </c>
      <c r="K20" s="1" t="s">
        <v>13</v>
      </c>
      <c r="L20" s="1" t="s">
        <v>14</v>
      </c>
      <c r="M20" s="29">
        <v>22.45</v>
      </c>
    </row>
    <row r="21" spans="1:13" ht="12.75">
      <c r="A21" s="28">
        <v>18</v>
      </c>
      <c r="B21" s="1">
        <v>2883</v>
      </c>
      <c r="C21" s="29" t="s">
        <v>735</v>
      </c>
      <c r="D21" s="29" t="s">
        <v>13</v>
      </c>
      <c r="E21" s="29" t="s">
        <v>14</v>
      </c>
      <c r="F21" s="29">
        <v>42.43</v>
      </c>
      <c r="G21" s="30"/>
      <c r="H21" s="1">
        <v>18</v>
      </c>
      <c r="I21" s="1">
        <v>2757</v>
      </c>
      <c r="J21" s="29" t="s">
        <v>769</v>
      </c>
      <c r="K21" s="1" t="s">
        <v>16</v>
      </c>
      <c r="L21" s="1" t="s">
        <v>14</v>
      </c>
      <c r="M21" s="29">
        <v>22.52</v>
      </c>
    </row>
    <row r="22" spans="1:13" ht="12.75">
      <c r="A22" s="28">
        <v>19</v>
      </c>
      <c r="B22" s="1">
        <v>481</v>
      </c>
      <c r="C22" s="29" t="s">
        <v>615</v>
      </c>
      <c r="D22" s="29" t="s">
        <v>14</v>
      </c>
      <c r="E22" s="29" t="s">
        <v>18</v>
      </c>
      <c r="F22" s="29">
        <v>42.51</v>
      </c>
      <c r="G22" s="30"/>
      <c r="H22" s="1">
        <v>19</v>
      </c>
      <c r="I22" s="1">
        <v>489</v>
      </c>
      <c r="J22" s="29" t="s">
        <v>28</v>
      </c>
      <c r="K22" s="1" t="s">
        <v>13</v>
      </c>
      <c r="L22" s="1" t="s">
        <v>14</v>
      </c>
      <c r="M22" s="29">
        <v>23.05</v>
      </c>
    </row>
    <row r="23" spans="1:13" ht="12.75">
      <c r="A23" s="28">
        <v>20</v>
      </c>
      <c r="B23" s="1">
        <v>137</v>
      </c>
      <c r="C23" s="29" t="s">
        <v>252</v>
      </c>
      <c r="D23" s="29" t="s">
        <v>13</v>
      </c>
      <c r="E23" s="29" t="s">
        <v>14</v>
      </c>
      <c r="F23" s="29">
        <v>43.17</v>
      </c>
      <c r="G23" s="30"/>
      <c r="H23" s="1">
        <v>20</v>
      </c>
      <c r="I23" s="1">
        <v>2755</v>
      </c>
      <c r="J23" s="29">
        <v>0</v>
      </c>
      <c r="K23" s="1" t="s">
        <v>14</v>
      </c>
      <c r="L23" s="1" t="s">
        <v>14</v>
      </c>
      <c r="M23" s="29">
        <v>23.14</v>
      </c>
    </row>
    <row r="24" spans="1:13" ht="12.75">
      <c r="A24" s="28">
        <v>21</v>
      </c>
      <c r="B24" s="1">
        <v>1433</v>
      </c>
      <c r="C24" s="29" t="s">
        <v>770</v>
      </c>
      <c r="D24" s="29" t="s">
        <v>16</v>
      </c>
      <c r="E24" s="29" t="s">
        <v>14</v>
      </c>
      <c r="F24" s="29">
        <v>43.34</v>
      </c>
      <c r="G24" s="30"/>
      <c r="H24" s="1">
        <v>21</v>
      </c>
      <c r="I24" s="1">
        <v>3035</v>
      </c>
      <c r="J24" s="29">
        <v>0</v>
      </c>
      <c r="K24" s="1" t="s">
        <v>14</v>
      </c>
      <c r="L24" s="1" t="s">
        <v>14</v>
      </c>
      <c r="M24" s="29">
        <v>23.2</v>
      </c>
    </row>
    <row r="25" spans="1:13" ht="12.75">
      <c r="A25" s="28">
        <v>22</v>
      </c>
      <c r="B25" s="1">
        <v>685</v>
      </c>
      <c r="C25" s="29" t="s">
        <v>480</v>
      </c>
      <c r="D25" s="29" t="s">
        <v>16</v>
      </c>
      <c r="E25" s="29" t="s">
        <v>14</v>
      </c>
      <c r="F25" s="29">
        <v>43.4</v>
      </c>
      <c r="G25" s="30"/>
      <c r="H25" s="1">
        <v>22</v>
      </c>
      <c r="I25" s="1">
        <v>2742</v>
      </c>
      <c r="J25" s="29" t="s">
        <v>771</v>
      </c>
      <c r="K25" s="1" t="s">
        <v>13</v>
      </c>
      <c r="L25" s="1" t="s">
        <v>14</v>
      </c>
      <c r="M25" s="29">
        <v>23.27</v>
      </c>
    </row>
    <row r="26" spans="1:13" ht="12.75">
      <c r="A26" s="28">
        <v>23</v>
      </c>
      <c r="B26" s="1">
        <v>2289</v>
      </c>
      <c r="C26" s="29" t="s">
        <v>772</v>
      </c>
      <c r="D26" s="29" t="s">
        <v>16</v>
      </c>
      <c r="E26" s="29" t="s">
        <v>14</v>
      </c>
      <c r="F26" s="29">
        <v>43.43</v>
      </c>
      <c r="G26" s="30"/>
      <c r="H26" s="1">
        <v>23</v>
      </c>
      <c r="I26" s="1">
        <v>63</v>
      </c>
      <c r="J26" s="29" t="s">
        <v>113</v>
      </c>
      <c r="K26" s="1" t="s">
        <v>13</v>
      </c>
      <c r="L26" s="1" t="s">
        <v>14</v>
      </c>
      <c r="M26" s="29">
        <v>23.37</v>
      </c>
    </row>
    <row r="27" spans="1:13" ht="12.75">
      <c r="A27" s="28">
        <v>24</v>
      </c>
      <c r="B27" s="1">
        <v>411</v>
      </c>
      <c r="C27" s="29" t="s">
        <v>773</v>
      </c>
      <c r="D27" s="29" t="s">
        <v>16</v>
      </c>
      <c r="E27" s="29" t="s">
        <v>14</v>
      </c>
      <c r="F27" s="29">
        <v>43.46</v>
      </c>
      <c r="G27" s="30"/>
      <c r="H27" s="1">
        <v>24</v>
      </c>
      <c r="I27" s="1">
        <v>94</v>
      </c>
      <c r="J27" s="29" t="s">
        <v>81</v>
      </c>
      <c r="K27" s="1" t="s">
        <v>13</v>
      </c>
      <c r="L27" s="1" t="s">
        <v>14</v>
      </c>
      <c r="M27" s="29">
        <v>23.38</v>
      </c>
    </row>
    <row r="28" spans="1:13" ht="12.75">
      <c r="A28" s="28">
        <v>25</v>
      </c>
      <c r="B28" s="1">
        <v>1271</v>
      </c>
      <c r="C28" s="29" t="s">
        <v>774</v>
      </c>
      <c r="D28" s="29" t="s">
        <v>13</v>
      </c>
      <c r="E28" s="29" t="s">
        <v>14</v>
      </c>
      <c r="F28" s="29">
        <v>43.47</v>
      </c>
      <c r="G28" s="30"/>
      <c r="H28" s="1">
        <v>25</v>
      </c>
      <c r="I28" s="1">
        <v>264</v>
      </c>
      <c r="J28" s="29" t="s">
        <v>2</v>
      </c>
      <c r="K28" s="1" t="s">
        <v>17</v>
      </c>
      <c r="L28" s="1" t="s">
        <v>14</v>
      </c>
      <c r="M28" s="29">
        <v>23.4</v>
      </c>
    </row>
    <row r="29" spans="1:13" ht="12.75">
      <c r="A29" s="28">
        <v>26</v>
      </c>
      <c r="B29" s="1">
        <v>415</v>
      </c>
      <c r="C29" s="29" t="s">
        <v>365</v>
      </c>
      <c r="D29" s="29" t="s">
        <v>16</v>
      </c>
      <c r="E29" s="29" t="s">
        <v>14</v>
      </c>
      <c r="F29" s="29">
        <v>43.49</v>
      </c>
      <c r="G29" s="30"/>
      <c r="H29" s="1">
        <v>26</v>
      </c>
      <c r="I29" s="1">
        <v>287</v>
      </c>
      <c r="J29" s="29" t="s">
        <v>25</v>
      </c>
      <c r="K29" s="1" t="s">
        <v>13</v>
      </c>
      <c r="L29" s="1" t="s">
        <v>14</v>
      </c>
      <c r="M29" s="29">
        <v>23.46</v>
      </c>
    </row>
    <row r="30" spans="1:13" ht="12.75">
      <c r="A30" s="28">
        <v>27</v>
      </c>
      <c r="B30" s="1">
        <v>1013</v>
      </c>
      <c r="C30" s="29" t="s">
        <v>775</v>
      </c>
      <c r="D30" s="29" t="s">
        <v>13</v>
      </c>
      <c r="E30" s="29" t="s">
        <v>14</v>
      </c>
      <c r="F30" s="29">
        <v>44.03</v>
      </c>
      <c r="G30" s="30"/>
      <c r="H30" s="1">
        <v>27</v>
      </c>
      <c r="I30" s="1">
        <v>536</v>
      </c>
      <c r="J30" s="29" t="s">
        <v>430</v>
      </c>
      <c r="K30" s="1" t="s">
        <v>13</v>
      </c>
      <c r="L30" s="1" t="s">
        <v>14</v>
      </c>
      <c r="M30" s="29">
        <v>24.15</v>
      </c>
    </row>
    <row r="31" spans="1:13" ht="12.75">
      <c r="A31" s="28">
        <v>28</v>
      </c>
      <c r="B31" s="1">
        <v>2552</v>
      </c>
      <c r="C31" s="29" t="s">
        <v>776</v>
      </c>
      <c r="D31" s="29" t="s">
        <v>13</v>
      </c>
      <c r="E31" s="29" t="s">
        <v>14</v>
      </c>
      <c r="F31" s="29">
        <v>44.08</v>
      </c>
      <c r="G31" s="30"/>
      <c r="H31" s="1">
        <v>28</v>
      </c>
      <c r="I31" s="1">
        <v>2738</v>
      </c>
      <c r="J31" s="29" t="s">
        <v>777</v>
      </c>
      <c r="K31" s="1" t="s">
        <v>15</v>
      </c>
      <c r="L31" s="1" t="s">
        <v>14</v>
      </c>
      <c r="M31" s="29">
        <v>24.18</v>
      </c>
    </row>
    <row r="32" spans="1:13" ht="12.75">
      <c r="A32" s="28">
        <v>29</v>
      </c>
      <c r="B32" s="1">
        <v>529</v>
      </c>
      <c r="C32" s="29" t="s">
        <v>778</v>
      </c>
      <c r="D32" s="29" t="s">
        <v>16</v>
      </c>
      <c r="E32" s="29" t="s">
        <v>14</v>
      </c>
      <c r="F32" s="29">
        <v>44.1</v>
      </c>
      <c r="G32" s="30"/>
      <c r="H32" s="1">
        <v>29</v>
      </c>
      <c r="I32" s="1">
        <v>9</v>
      </c>
      <c r="J32" s="29" t="s">
        <v>544</v>
      </c>
      <c r="K32" s="1" t="s">
        <v>13</v>
      </c>
      <c r="L32" s="1" t="s">
        <v>14</v>
      </c>
      <c r="M32" s="29">
        <v>24.29</v>
      </c>
    </row>
    <row r="33" spans="1:13" ht="12.75">
      <c r="A33" s="28">
        <v>30</v>
      </c>
      <c r="B33" s="1">
        <v>130</v>
      </c>
      <c r="C33" s="29" t="s">
        <v>70</v>
      </c>
      <c r="D33" s="29" t="s">
        <v>13</v>
      </c>
      <c r="E33" s="29" t="s">
        <v>14</v>
      </c>
      <c r="F33" s="29">
        <v>44.14</v>
      </c>
      <c r="G33" s="30"/>
      <c r="H33" s="1">
        <v>30</v>
      </c>
      <c r="I33" s="1">
        <v>398</v>
      </c>
      <c r="J33" s="29" t="s">
        <v>375</v>
      </c>
      <c r="K33" s="1" t="s">
        <v>13</v>
      </c>
      <c r="L33" s="1" t="s">
        <v>14</v>
      </c>
      <c r="M33" s="29">
        <v>24.32</v>
      </c>
    </row>
    <row r="34" spans="1:13" ht="12.75">
      <c r="A34" s="28">
        <v>31</v>
      </c>
      <c r="B34" s="1">
        <v>2020</v>
      </c>
      <c r="C34" s="29" t="s">
        <v>779</v>
      </c>
      <c r="D34" s="29" t="s">
        <v>13</v>
      </c>
      <c r="E34" s="29" t="s">
        <v>14</v>
      </c>
      <c r="F34" s="29">
        <v>44.18</v>
      </c>
      <c r="G34" s="30"/>
      <c r="H34" s="1">
        <v>31</v>
      </c>
      <c r="I34" s="1">
        <v>2749</v>
      </c>
      <c r="J34" s="29" t="s">
        <v>780</v>
      </c>
      <c r="K34" s="1" t="s">
        <v>13</v>
      </c>
      <c r="L34" s="1" t="s">
        <v>14</v>
      </c>
      <c r="M34" s="29">
        <v>24.35</v>
      </c>
    </row>
    <row r="35" spans="1:13" ht="12.75">
      <c r="A35" s="28">
        <v>32</v>
      </c>
      <c r="B35" s="1">
        <v>600</v>
      </c>
      <c r="C35" s="29" t="s">
        <v>109</v>
      </c>
      <c r="D35" s="29" t="s">
        <v>15</v>
      </c>
      <c r="E35" s="29" t="s">
        <v>14</v>
      </c>
      <c r="F35" s="29">
        <v>44.28</v>
      </c>
      <c r="G35" s="30"/>
      <c r="H35" s="1">
        <v>32</v>
      </c>
      <c r="I35" s="1">
        <v>16</v>
      </c>
      <c r="J35" s="29" t="s">
        <v>515</v>
      </c>
      <c r="K35" s="1" t="s">
        <v>13</v>
      </c>
      <c r="L35" s="1" t="s">
        <v>14</v>
      </c>
      <c r="M35" s="29">
        <v>24.37</v>
      </c>
    </row>
    <row r="36" spans="1:13" ht="12.75">
      <c r="A36" s="28">
        <v>33</v>
      </c>
      <c r="B36" s="1">
        <v>2925</v>
      </c>
      <c r="C36" s="29" t="s">
        <v>781</v>
      </c>
      <c r="D36" s="29" t="s">
        <v>13</v>
      </c>
      <c r="E36" s="29" t="s">
        <v>14</v>
      </c>
      <c r="F36" s="29">
        <v>44.41</v>
      </c>
      <c r="G36" s="30"/>
      <c r="H36" s="1">
        <v>33</v>
      </c>
      <c r="I36" s="1">
        <v>2734</v>
      </c>
      <c r="J36" s="29" t="s">
        <v>782</v>
      </c>
      <c r="K36" s="1" t="s">
        <v>13</v>
      </c>
      <c r="L36" s="1" t="s">
        <v>14</v>
      </c>
      <c r="M36" s="29">
        <v>24.41</v>
      </c>
    </row>
    <row r="37" spans="1:13" ht="12.75">
      <c r="A37" s="28">
        <v>34</v>
      </c>
      <c r="B37" s="1">
        <v>2011</v>
      </c>
      <c r="C37" s="29" t="s">
        <v>105</v>
      </c>
      <c r="D37" s="29" t="s">
        <v>13</v>
      </c>
      <c r="E37" s="29" t="s">
        <v>14</v>
      </c>
      <c r="F37" s="29">
        <v>44.51</v>
      </c>
      <c r="G37" s="30"/>
      <c r="H37" s="1">
        <v>34</v>
      </c>
      <c r="I37" s="1">
        <v>986</v>
      </c>
      <c r="J37" s="29" t="s">
        <v>546</v>
      </c>
      <c r="K37" s="1" t="s">
        <v>13</v>
      </c>
      <c r="L37" s="1" t="s">
        <v>14</v>
      </c>
      <c r="M37" s="29">
        <v>24.51</v>
      </c>
    </row>
    <row r="38" spans="1:13" ht="12.75">
      <c r="A38" s="28">
        <v>35</v>
      </c>
      <c r="B38" s="1">
        <v>2676</v>
      </c>
      <c r="C38" s="29" t="s">
        <v>783</v>
      </c>
      <c r="D38" s="29" t="s">
        <v>13</v>
      </c>
      <c r="E38" s="29" t="s">
        <v>14</v>
      </c>
      <c r="F38" s="29">
        <v>44.58</v>
      </c>
      <c r="G38" s="30"/>
      <c r="H38" s="1">
        <v>35</v>
      </c>
      <c r="I38" s="1">
        <v>277</v>
      </c>
      <c r="J38" s="29" t="s">
        <v>115</v>
      </c>
      <c r="K38" s="1" t="s">
        <v>14</v>
      </c>
      <c r="L38" s="1" t="s">
        <v>19</v>
      </c>
      <c r="M38" s="29">
        <v>24.54</v>
      </c>
    </row>
    <row r="39" spans="1:13" ht="12.75">
      <c r="A39" s="28">
        <v>36</v>
      </c>
      <c r="B39" s="1">
        <v>211</v>
      </c>
      <c r="C39" s="29" t="s">
        <v>123</v>
      </c>
      <c r="D39" s="29" t="s">
        <v>13</v>
      </c>
      <c r="E39" s="29" t="s">
        <v>14</v>
      </c>
      <c r="F39" s="29">
        <v>45.03</v>
      </c>
      <c r="G39" s="30"/>
      <c r="H39" s="1">
        <v>36</v>
      </c>
      <c r="I39" s="1">
        <v>45</v>
      </c>
      <c r="J39" s="29" t="s">
        <v>311</v>
      </c>
      <c r="K39" s="1" t="s">
        <v>14</v>
      </c>
      <c r="L39" s="1" t="s">
        <v>18</v>
      </c>
      <c r="M39" s="29">
        <v>24.55</v>
      </c>
    </row>
    <row r="40" spans="1:13" ht="12.75">
      <c r="A40" s="28">
        <v>37</v>
      </c>
      <c r="B40" s="1">
        <v>2636</v>
      </c>
      <c r="C40" s="29" t="s">
        <v>784</v>
      </c>
      <c r="D40" s="29" t="s">
        <v>13</v>
      </c>
      <c r="E40" s="29" t="s">
        <v>14</v>
      </c>
      <c r="F40" s="29">
        <v>45.04</v>
      </c>
      <c r="G40" s="30"/>
      <c r="H40" s="1">
        <v>37</v>
      </c>
      <c r="I40" s="1">
        <v>2108</v>
      </c>
      <c r="J40" s="29" t="s">
        <v>653</v>
      </c>
      <c r="K40" s="1" t="s">
        <v>13</v>
      </c>
      <c r="L40" s="1" t="s">
        <v>14</v>
      </c>
      <c r="M40" s="29">
        <v>24.56</v>
      </c>
    </row>
    <row r="41" spans="1:13" ht="12.75">
      <c r="A41" s="28">
        <v>38</v>
      </c>
      <c r="B41" s="1">
        <v>696</v>
      </c>
      <c r="C41" s="29" t="s">
        <v>479</v>
      </c>
      <c r="D41" s="29" t="s">
        <v>17</v>
      </c>
      <c r="E41" s="29" t="s">
        <v>14</v>
      </c>
      <c r="F41" s="29">
        <v>45.11</v>
      </c>
      <c r="G41" s="30"/>
      <c r="H41" s="1">
        <v>38</v>
      </c>
      <c r="I41" s="1">
        <v>12</v>
      </c>
      <c r="J41" s="29" t="s">
        <v>292</v>
      </c>
      <c r="K41" s="1" t="s">
        <v>16</v>
      </c>
      <c r="L41" s="1" t="s">
        <v>14</v>
      </c>
      <c r="M41" s="29">
        <v>24.59</v>
      </c>
    </row>
    <row r="42" spans="1:13" ht="12.75">
      <c r="A42" s="28">
        <v>39</v>
      </c>
      <c r="B42" s="1">
        <v>31</v>
      </c>
      <c r="C42" s="29" t="s">
        <v>23</v>
      </c>
      <c r="D42" s="29" t="s">
        <v>15</v>
      </c>
      <c r="E42" s="29" t="s">
        <v>14</v>
      </c>
      <c r="F42" s="29">
        <v>45.15</v>
      </c>
      <c r="G42" s="30"/>
      <c r="H42" s="1">
        <v>39</v>
      </c>
      <c r="I42" s="1">
        <v>408</v>
      </c>
      <c r="J42" s="29" t="s">
        <v>372</v>
      </c>
      <c r="K42" s="1" t="s">
        <v>17</v>
      </c>
      <c r="L42" s="1" t="s">
        <v>14</v>
      </c>
      <c r="M42" s="29">
        <v>25.01</v>
      </c>
    </row>
    <row r="43" spans="1:13" ht="12.75">
      <c r="A43" s="28">
        <v>40</v>
      </c>
      <c r="B43" s="1">
        <v>56</v>
      </c>
      <c r="C43" s="29" t="s">
        <v>785</v>
      </c>
      <c r="D43" s="29" t="s">
        <v>16</v>
      </c>
      <c r="E43" s="29" t="s">
        <v>14</v>
      </c>
      <c r="F43" s="29">
        <v>45.16</v>
      </c>
      <c r="G43" s="30"/>
      <c r="H43" s="1">
        <v>40</v>
      </c>
      <c r="I43" s="1">
        <v>2758</v>
      </c>
      <c r="J43" s="29" t="s">
        <v>679</v>
      </c>
      <c r="K43" s="1" t="s">
        <v>13</v>
      </c>
      <c r="L43" s="1" t="s">
        <v>14</v>
      </c>
      <c r="M43" s="29">
        <v>25.05</v>
      </c>
    </row>
    <row r="44" spans="1:13" ht="12.75">
      <c r="A44" s="28">
        <v>41</v>
      </c>
      <c r="B44" s="1">
        <v>520</v>
      </c>
      <c r="C44" s="29" t="s">
        <v>520</v>
      </c>
      <c r="D44" s="29" t="s">
        <v>16</v>
      </c>
      <c r="E44" s="29" t="s">
        <v>14</v>
      </c>
      <c r="F44" s="29">
        <v>45.17</v>
      </c>
      <c r="G44" s="30"/>
      <c r="H44" s="1">
        <v>41</v>
      </c>
      <c r="I44" s="1">
        <v>2759</v>
      </c>
      <c r="J44" s="29" t="s">
        <v>786</v>
      </c>
      <c r="K44" s="1" t="s">
        <v>16</v>
      </c>
      <c r="L44" s="1" t="s">
        <v>14</v>
      </c>
      <c r="M44" s="29">
        <v>25.08</v>
      </c>
    </row>
    <row r="45" spans="1:13" ht="12.75">
      <c r="A45" s="28">
        <v>42</v>
      </c>
      <c r="B45" s="1">
        <v>228</v>
      </c>
      <c r="C45" s="29" t="s">
        <v>428</v>
      </c>
      <c r="D45" s="29" t="s">
        <v>15</v>
      </c>
      <c r="E45" s="29" t="s">
        <v>14</v>
      </c>
      <c r="F45" s="29">
        <v>45.35</v>
      </c>
      <c r="G45" s="30"/>
      <c r="H45" s="1">
        <v>42</v>
      </c>
      <c r="I45" s="1">
        <v>764</v>
      </c>
      <c r="J45" s="29" t="s">
        <v>543</v>
      </c>
      <c r="K45" s="1" t="s">
        <v>15</v>
      </c>
      <c r="L45" s="1" t="s">
        <v>14</v>
      </c>
      <c r="M45" s="29">
        <v>25.13</v>
      </c>
    </row>
    <row r="46" spans="1:13" ht="12.75">
      <c r="A46" s="28">
        <v>43</v>
      </c>
      <c r="B46" s="1">
        <v>93</v>
      </c>
      <c r="C46" s="29" t="s">
        <v>53</v>
      </c>
      <c r="D46" s="29" t="s">
        <v>16</v>
      </c>
      <c r="E46" s="29" t="s">
        <v>14</v>
      </c>
      <c r="F46" s="29">
        <v>45.45</v>
      </c>
      <c r="G46" s="30"/>
      <c r="H46" s="1">
        <v>43</v>
      </c>
      <c r="I46" s="1">
        <v>251</v>
      </c>
      <c r="J46" s="29" t="s">
        <v>106</v>
      </c>
      <c r="K46" s="1" t="s">
        <v>13</v>
      </c>
      <c r="L46" s="1" t="s">
        <v>14</v>
      </c>
      <c r="M46" s="29">
        <v>25.15</v>
      </c>
    </row>
    <row r="47" spans="1:13" ht="12.75">
      <c r="A47" s="28">
        <v>44</v>
      </c>
      <c r="B47" s="1">
        <v>396</v>
      </c>
      <c r="C47" s="29" t="s">
        <v>431</v>
      </c>
      <c r="D47" s="29" t="s">
        <v>13</v>
      </c>
      <c r="E47" s="29" t="s">
        <v>14</v>
      </c>
      <c r="F47" s="29">
        <v>45.49</v>
      </c>
      <c r="G47" s="30"/>
      <c r="H47" s="1">
        <v>44</v>
      </c>
      <c r="I47" s="1">
        <v>435</v>
      </c>
      <c r="J47" s="29" t="s">
        <v>369</v>
      </c>
      <c r="K47" s="1" t="s">
        <v>15</v>
      </c>
      <c r="L47" s="1" t="s">
        <v>14</v>
      </c>
      <c r="M47" s="29">
        <v>25.26</v>
      </c>
    </row>
    <row r="48" spans="1:13" ht="12.75">
      <c r="A48" s="28">
        <v>45</v>
      </c>
      <c r="B48" s="1">
        <v>2971</v>
      </c>
      <c r="C48" s="29" t="s">
        <v>787</v>
      </c>
      <c r="D48" s="29" t="s">
        <v>15</v>
      </c>
      <c r="E48" s="29" t="s">
        <v>14</v>
      </c>
      <c r="F48" s="29">
        <v>45.5</v>
      </c>
      <c r="G48" s="30"/>
      <c r="H48" s="1">
        <v>45</v>
      </c>
      <c r="I48" s="1">
        <v>91</v>
      </c>
      <c r="J48" s="29" t="s">
        <v>138</v>
      </c>
      <c r="K48" s="1" t="s">
        <v>13</v>
      </c>
      <c r="L48" s="1" t="s">
        <v>14</v>
      </c>
      <c r="M48" s="29">
        <v>25.27</v>
      </c>
    </row>
    <row r="49" spans="1:13" ht="12.75">
      <c r="A49" s="28">
        <v>46</v>
      </c>
      <c r="B49" s="1">
        <v>30</v>
      </c>
      <c r="C49" s="29" t="s">
        <v>740</v>
      </c>
      <c r="D49" s="29" t="s">
        <v>16</v>
      </c>
      <c r="E49" s="29" t="s">
        <v>14</v>
      </c>
      <c r="F49" s="29">
        <v>45.54</v>
      </c>
      <c r="G49" s="30"/>
      <c r="H49" s="1">
        <v>46</v>
      </c>
      <c r="I49" s="1">
        <v>802</v>
      </c>
      <c r="J49" s="29" t="s">
        <v>516</v>
      </c>
      <c r="K49" s="1" t="s">
        <v>13</v>
      </c>
      <c r="L49" s="1" t="s">
        <v>14</v>
      </c>
      <c r="M49" s="29">
        <v>25.43</v>
      </c>
    </row>
    <row r="50" spans="1:13" ht="12.75">
      <c r="A50" s="28">
        <v>47</v>
      </c>
      <c r="B50" s="1">
        <v>191</v>
      </c>
      <c r="C50" s="29" t="s">
        <v>721</v>
      </c>
      <c r="D50" s="29" t="s">
        <v>13</v>
      </c>
      <c r="E50" s="29" t="s">
        <v>14</v>
      </c>
      <c r="F50" s="29">
        <v>45.57</v>
      </c>
      <c r="G50" s="30"/>
      <c r="H50" s="1">
        <v>47</v>
      </c>
      <c r="I50" s="1">
        <v>595</v>
      </c>
      <c r="J50" s="29" t="s">
        <v>666</v>
      </c>
      <c r="K50" s="1" t="s">
        <v>13</v>
      </c>
      <c r="L50" s="1" t="s">
        <v>14</v>
      </c>
      <c r="M50" s="29">
        <v>25.44</v>
      </c>
    </row>
    <row r="51" spans="1:13" ht="12.75">
      <c r="A51" s="28">
        <v>48</v>
      </c>
      <c r="B51" s="1">
        <v>2645</v>
      </c>
      <c r="C51" s="29" t="s">
        <v>371</v>
      </c>
      <c r="D51" s="29" t="s">
        <v>13</v>
      </c>
      <c r="E51" s="29" t="s">
        <v>14</v>
      </c>
      <c r="F51" s="29">
        <v>46.04</v>
      </c>
      <c r="G51" s="30"/>
      <c r="H51" s="1">
        <v>48</v>
      </c>
      <c r="I51" s="1">
        <v>343</v>
      </c>
      <c r="J51" s="29" t="s">
        <v>788</v>
      </c>
      <c r="K51" s="1" t="s">
        <v>13</v>
      </c>
      <c r="L51" s="1" t="s">
        <v>14</v>
      </c>
      <c r="M51" s="29">
        <v>25.52</v>
      </c>
    </row>
    <row r="52" spans="1:13" ht="12.75">
      <c r="A52" s="28">
        <v>49</v>
      </c>
      <c r="B52" s="1">
        <v>1131</v>
      </c>
      <c r="C52" s="29" t="s">
        <v>652</v>
      </c>
      <c r="D52" s="29" t="s">
        <v>16</v>
      </c>
      <c r="E52" s="29" t="s">
        <v>14</v>
      </c>
      <c r="F52" s="29">
        <v>46.14</v>
      </c>
      <c r="G52" s="30"/>
      <c r="H52" s="1">
        <v>49</v>
      </c>
      <c r="I52" s="1">
        <v>1466</v>
      </c>
      <c r="J52" s="29" t="s">
        <v>651</v>
      </c>
      <c r="K52" s="1" t="s">
        <v>13</v>
      </c>
      <c r="L52" s="1" t="s">
        <v>14</v>
      </c>
      <c r="M52" s="29">
        <v>25.58</v>
      </c>
    </row>
    <row r="53" spans="1:13" ht="12.75">
      <c r="A53" s="28">
        <v>50</v>
      </c>
      <c r="B53" s="1">
        <v>349</v>
      </c>
      <c r="C53" s="29" t="s">
        <v>93</v>
      </c>
      <c r="D53" s="29" t="s">
        <v>16</v>
      </c>
      <c r="E53" s="29" t="s">
        <v>14</v>
      </c>
      <c r="F53" s="29">
        <v>46.18</v>
      </c>
      <c r="G53" s="30"/>
      <c r="H53" s="1">
        <v>50</v>
      </c>
      <c r="I53" s="1">
        <v>38</v>
      </c>
      <c r="J53" s="29" t="s">
        <v>429</v>
      </c>
      <c r="K53" s="1" t="s">
        <v>13</v>
      </c>
      <c r="L53" s="1" t="s">
        <v>14</v>
      </c>
      <c r="M53" s="29">
        <v>26.01</v>
      </c>
    </row>
    <row r="54" spans="1:13" ht="12.75">
      <c r="A54" s="28">
        <v>51</v>
      </c>
      <c r="B54" s="1">
        <v>983</v>
      </c>
      <c r="C54" s="29" t="s">
        <v>569</v>
      </c>
      <c r="D54" s="29" t="s">
        <v>13</v>
      </c>
      <c r="E54" s="29" t="s">
        <v>14</v>
      </c>
      <c r="F54" s="29">
        <v>46.2</v>
      </c>
      <c r="G54" s="30"/>
      <c r="H54" s="1">
        <v>51</v>
      </c>
      <c r="I54" s="1">
        <v>2666</v>
      </c>
      <c r="J54" s="29" t="s">
        <v>789</v>
      </c>
      <c r="K54" s="1" t="s">
        <v>16</v>
      </c>
      <c r="L54" s="1" t="s">
        <v>14</v>
      </c>
      <c r="M54" s="29">
        <v>26.09</v>
      </c>
    </row>
    <row r="55" spans="1:13" ht="12.75">
      <c r="A55" s="28">
        <v>52</v>
      </c>
      <c r="B55" s="1">
        <v>185</v>
      </c>
      <c r="C55" s="29" t="s">
        <v>253</v>
      </c>
      <c r="D55" s="29" t="s">
        <v>13</v>
      </c>
      <c r="E55" s="29" t="s">
        <v>14</v>
      </c>
      <c r="F55" s="29">
        <v>46.23</v>
      </c>
      <c r="G55" s="30"/>
      <c r="H55" s="1">
        <v>52</v>
      </c>
      <c r="I55" s="1">
        <v>294</v>
      </c>
      <c r="J55" s="29" t="s">
        <v>117</v>
      </c>
      <c r="K55" s="1" t="s">
        <v>14</v>
      </c>
      <c r="L55" s="1" t="s">
        <v>18</v>
      </c>
      <c r="M55" s="29">
        <v>26.1</v>
      </c>
    </row>
    <row r="56" spans="1:13" ht="12.75">
      <c r="A56" s="28">
        <v>53</v>
      </c>
      <c r="B56" s="1">
        <v>229</v>
      </c>
      <c r="C56" s="29" t="s">
        <v>790</v>
      </c>
      <c r="D56" s="29" t="s">
        <v>13</v>
      </c>
      <c r="E56" s="29" t="s">
        <v>14</v>
      </c>
      <c r="F56" s="29">
        <v>46.24</v>
      </c>
      <c r="G56" s="30"/>
      <c r="H56" s="1">
        <v>53</v>
      </c>
      <c r="I56" s="1">
        <v>227</v>
      </c>
      <c r="J56" s="29" t="s">
        <v>435</v>
      </c>
      <c r="K56" s="1" t="s">
        <v>13</v>
      </c>
      <c r="L56" s="1" t="s">
        <v>14</v>
      </c>
      <c r="M56" s="29">
        <v>26.11</v>
      </c>
    </row>
    <row r="57" spans="1:13" ht="12.75">
      <c r="A57" s="28">
        <v>54</v>
      </c>
      <c r="B57" s="1">
        <v>488</v>
      </c>
      <c r="C57" s="29" t="s">
        <v>439</v>
      </c>
      <c r="D57" s="29" t="s">
        <v>13</v>
      </c>
      <c r="E57" s="29" t="s">
        <v>14</v>
      </c>
      <c r="F57" s="29">
        <v>46.24</v>
      </c>
      <c r="G57" s="30"/>
      <c r="H57" s="1">
        <v>54</v>
      </c>
      <c r="I57" s="1">
        <v>2667</v>
      </c>
      <c r="J57" s="29" t="s">
        <v>791</v>
      </c>
      <c r="K57" s="1" t="s">
        <v>16</v>
      </c>
      <c r="L57" s="1" t="s">
        <v>14</v>
      </c>
      <c r="M57" s="29">
        <v>26.23</v>
      </c>
    </row>
    <row r="58" spans="1:13" ht="12.75">
      <c r="A58" s="28">
        <v>55</v>
      </c>
      <c r="B58" s="1">
        <v>465</v>
      </c>
      <c r="C58" s="29" t="s">
        <v>792</v>
      </c>
      <c r="D58" s="29" t="s">
        <v>13</v>
      </c>
      <c r="E58" s="29" t="s">
        <v>14</v>
      </c>
      <c r="F58" s="29">
        <v>46.29</v>
      </c>
      <c r="G58" s="30"/>
      <c r="H58" s="1">
        <v>55</v>
      </c>
      <c r="I58" s="1">
        <v>755</v>
      </c>
      <c r="J58" s="29" t="s">
        <v>617</v>
      </c>
      <c r="K58" s="1" t="s">
        <v>14</v>
      </c>
      <c r="L58" s="1" t="s">
        <v>21</v>
      </c>
      <c r="M58" s="29">
        <v>26.29</v>
      </c>
    </row>
    <row r="59" spans="1:13" ht="12.75">
      <c r="A59" s="28">
        <v>56</v>
      </c>
      <c r="B59" s="1">
        <v>808</v>
      </c>
      <c r="C59" s="29" t="s">
        <v>476</v>
      </c>
      <c r="D59" s="29" t="s">
        <v>16</v>
      </c>
      <c r="E59" s="29" t="s">
        <v>14</v>
      </c>
      <c r="F59" s="29">
        <v>46.34</v>
      </c>
      <c r="G59" s="30"/>
      <c r="H59" s="1">
        <v>56</v>
      </c>
      <c r="I59" s="1">
        <v>244</v>
      </c>
      <c r="J59" s="29" t="s">
        <v>793</v>
      </c>
      <c r="K59" s="1" t="s">
        <v>13</v>
      </c>
      <c r="L59" s="1" t="s">
        <v>14</v>
      </c>
      <c r="M59" s="29">
        <v>26.37</v>
      </c>
    </row>
    <row r="60" spans="1:13" ht="12.75">
      <c r="A60" s="28">
        <v>57</v>
      </c>
      <c r="B60" s="1">
        <v>46</v>
      </c>
      <c r="C60" s="29" t="s">
        <v>794</v>
      </c>
      <c r="D60" s="29" t="s">
        <v>13</v>
      </c>
      <c r="E60" s="29" t="s">
        <v>14</v>
      </c>
      <c r="F60" s="29">
        <v>46.39</v>
      </c>
      <c r="G60" s="30"/>
      <c r="H60" s="1">
        <v>57</v>
      </c>
      <c r="I60" s="1">
        <v>258</v>
      </c>
      <c r="J60" s="29" t="s">
        <v>433</v>
      </c>
      <c r="K60" s="1" t="s">
        <v>14</v>
      </c>
      <c r="L60" s="1" t="s">
        <v>21</v>
      </c>
      <c r="M60" s="29">
        <v>26.38</v>
      </c>
    </row>
    <row r="61" spans="1:13" ht="12.75">
      <c r="A61" s="28">
        <v>58</v>
      </c>
      <c r="B61" s="1">
        <v>1201</v>
      </c>
      <c r="C61" s="29" t="s">
        <v>631</v>
      </c>
      <c r="D61" s="29" t="s">
        <v>13</v>
      </c>
      <c r="E61" s="29" t="s">
        <v>14</v>
      </c>
      <c r="F61" s="29">
        <v>46.42</v>
      </c>
      <c r="G61" s="30"/>
      <c r="H61" s="1">
        <v>58</v>
      </c>
      <c r="I61" s="1">
        <v>236</v>
      </c>
      <c r="J61" s="29" t="s">
        <v>741</v>
      </c>
      <c r="K61" s="1" t="s">
        <v>13</v>
      </c>
      <c r="L61" s="1" t="s">
        <v>14</v>
      </c>
      <c r="M61" s="29">
        <v>26.39</v>
      </c>
    </row>
    <row r="62" spans="1:13" ht="12.75">
      <c r="A62" s="28">
        <v>59</v>
      </c>
      <c r="B62" s="1">
        <v>1004</v>
      </c>
      <c r="C62" s="29" t="s">
        <v>795</v>
      </c>
      <c r="D62" s="29" t="s">
        <v>16</v>
      </c>
      <c r="E62" s="29" t="s">
        <v>14</v>
      </c>
      <c r="F62" s="29">
        <v>46.44</v>
      </c>
      <c r="G62" s="30"/>
      <c r="H62" s="1">
        <v>59</v>
      </c>
      <c r="I62" s="1">
        <v>1650</v>
      </c>
      <c r="J62" s="29" t="s">
        <v>75</v>
      </c>
      <c r="K62" s="1" t="s">
        <v>17</v>
      </c>
      <c r="L62" s="1" t="s">
        <v>14</v>
      </c>
      <c r="M62" s="29">
        <v>26.44</v>
      </c>
    </row>
    <row r="63" spans="1:13" ht="12.75">
      <c r="A63" s="28">
        <v>60</v>
      </c>
      <c r="B63" s="1">
        <v>134</v>
      </c>
      <c r="C63" s="29" t="s">
        <v>255</v>
      </c>
      <c r="D63" s="29" t="s">
        <v>16</v>
      </c>
      <c r="E63" s="29" t="s">
        <v>14</v>
      </c>
      <c r="F63" s="29">
        <v>46.44</v>
      </c>
      <c r="G63" s="30"/>
      <c r="H63" s="1">
        <v>60</v>
      </c>
      <c r="I63" s="1">
        <v>2293</v>
      </c>
      <c r="J63" s="29" t="s">
        <v>796</v>
      </c>
      <c r="K63" s="1" t="s">
        <v>13</v>
      </c>
      <c r="L63" s="1" t="s">
        <v>14</v>
      </c>
      <c r="M63" s="29">
        <v>26.5</v>
      </c>
    </row>
    <row r="64" spans="1:13" ht="12.75">
      <c r="A64" s="28">
        <v>61</v>
      </c>
      <c r="B64" s="1">
        <v>237</v>
      </c>
      <c r="C64" s="29" t="s">
        <v>268</v>
      </c>
      <c r="D64" s="29" t="s">
        <v>16</v>
      </c>
      <c r="E64" s="29" t="s">
        <v>14</v>
      </c>
      <c r="F64" s="29">
        <v>46.53</v>
      </c>
      <c r="G64" s="30"/>
      <c r="H64" s="1">
        <v>61</v>
      </c>
      <c r="I64" s="1">
        <v>250</v>
      </c>
      <c r="J64" s="29" t="s">
        <v>118</v>
      </c>
      <c r="K64" s="1" t="s">
        <v>14</v>
      </c>
      <c r="L64" s="1" t="s">
        <v>19</v>
      </c>
      <c r="M64" s="29">
        <v>26.56</v>
      </c>
    </row>
    <row r="65" spans="1:13" ht="12.75">
      <c r="A65" s="28">
        <v>62</v>
      </c>
      <c r="B65" s="1">
        <v>972</v>
      </c>
      <c r="C65" s="29" t="s">
        <v>797</v>
      </c>
      <c r="D65" s="29" t="s">
        <v>16</v>
      </c>
      <c r="E65" s="29" t="s">
        <v>14</v>
      </c>
      <c r="F65" s="29">
        <v>46.53</v>
      </c>
      <c r="G65" s="30"/>
      <c r="H65" s="1">
        <v>62</v>
      </c>
      <c r="I65" s="1">
        <v>299</v>
      </c>
      <c r="J65" s="29" t="s">
        <v>71</v>
      </c>
      <c r="K65" s="1" t="s">
        <v>13</v>
      </c>
      <c r="L65" s="1" t="s">
        <v>14</v>
      </c>
      <c r="M65" s="29">
        <v>26.57</v>
      </c>
    </row>
    <row r="66" spans="1:13" ht="12.75">
      <c r="A66" s="28">
        <v>63</v>
      </c>
      <c r="B66" s="1">
        <v>2487</v>
      </c>
      <c r="C66" s="29" t="s">
        <v>377</v>
      </c>
      <c r="D66" s="29" t="s">
        <v>13</v>
      </c>
      <c r="E66" s="29" t="s">
        <v>14</v>
      </c>
      <c r="F66" s="29">
        <v>46.57</v>
      </c>
      <c r="G66" s="30"/>
      <c r="H66" s="1">
        <v>63</v>
      </c>
      <c r="I66" s="1">
        <v>421</v>
      </c>
      <c r="J66" s="29" t="s">
        <v>737</v>
      </c>
      <c r="K66" s="1" t="s">
        <v>13</v>
      </c>
      <c r="L66" s="1" t="s">
        <v>14</v>
      </c>
      <c r="M66" s="29">
        <v>26.58</v>
      </c>
    </row>
    <row r="67" spans="1:13" ht="12.75">
      <c r="A67" s="28">
        <v>64</v>
      </c>
      <c r="B67" s="1">
        <v>2224</v>
      </c>
      <c r="C67" s="29" t="s">
        <v>798</v>
      </c>
      <c r="D67" s="29" t="s">
        <v>14</v>
      </c>
      <c r="E67" s="29" t="s">
        <v>18</v>
      </c>
      <c r="F67" s="29">
        <v>47.02</v>
      </c>
      <c r="G67" s="30"/>
      <c r="H67" s="1">
        <v>64</v>
      </c>
      <c r="I67" s="1">
        <v>72</v>
      </c>
      <c r="J67" s="29" t="s">
        <v>263</v>
      </c>
      <c r="K67" s="1" t="s">
        <v>17</v>
      </c>
      <c r="L67" s="1" t="s">
        <v>14</v>
      </c>
      <c r="M67" s="29">
        <v>27.02</v>
      </c>
    </row>
    <row r="68" spans="1:13" ht="12.75">
      <c r="A68" s="28">
        <v>65</v>
      </c>
      <c r="B68" s="1">
        <v>537</v>
      </c>
      <c r="C68" s="29" t="s">
        <v>120</v>
      </c>
      <c r="D68" s="29" t="s">
        <v>16</v>
      </c>
      <c r="E68" s="29" t="s">
        <v>14</v>
      </c>
      <c r="F68" s="29">
        <v>47.06</v>
      </c>
      <c r="G68" s="30"/>
      <c r="H68" s="1">
        <v>65</v>
      </c>
      <c r="I68" s="1">
        <v>562</v>
      </c>
      <c r="J68" s="29" t="s">
        <v>486</v>
      </c>
      <c r="K68" s="1" t="s">
        <v>15</v>
      </c>
      <c r="L68" s="1" t="s">
        <v>14</v>
      </c>
      <c r="M68" s="29">
        <v>27.07</v>
      </c>
    </row>
    <row r="69" spans="1:13" ht="12.75">
      <c r="A69" s="28">
        <v>66</v>
      </c>
      <c r="B69" s="1">
        <v>2138</v>
      </c>
      <c r="C69" s="29" t="s">
        <v>647</v>
      </c>
      <c r="D69" s="29" t="s">
        <v>15</v>
      </c>
      <c r="E69" s="29" t="s">
        <v>14</v>
      </c>
      <c r="F69" s="29">
        <v>47.09</v>
      </c>
      <c r="G69" s="30"/>
      <c r="H69" s="1">
        <v>66</v>
      </c>
      <c r="I69" s="1">
        <v>707</v>
      </c>
      <c r="J69" s="29" t="s">
        <v>514</v>
      </c>
      <c r="K69" s="1" t="s">
        <v>17</v>
      </c>
      <c r="L69" s="1" t="s">
        <v>14</v>
      </c>
      <c r="M69" s="29">
        <v>27.12</v>
      </c>
    </row>
    <row r="70" spans="1:13" ht="12.75">
      <c r="A70" s="28">
        <v>67</v>
      </c>
      <c r="B70" s="1">
        <v>220</v>
      </c>
      <c r="C70" s="29" t="s">
        <v>376</v>
      </c>
      <c r="D70" s="29" t="s">
        <v>15</v>
      </c>
      <c r="E70" s="29" t="s">
        <v>14</v>
      </c>
      <c r="F70" s="29">
        <v>47.16</v>
      </c>
      <c r="G70" s="30"/>
      <c r="H70" s="1">
        <v>67</v>
      </c>
      <c r="I70" s="1">
        <v>1142</v>
      </c>
      <c r="J70" s="29" t="s">
        <v>600</v>
      </c>
      <c r="K70" s="1" t="s">
        <v>13</v>
      </c>
      <c r="L70" s="1" t="s">
        <v>14</v>
      </c>
      <c r="M70" s="29">
        <v>27.16</v>
      </c>
    </row>
    <row r="71" spans="1:13" ht="12.75">
      <c r="A71" s="28">
        <v>68</v>
      </c>
      <c r="B71" s="1">
        <v>313</v>
      </c>
      <c r="C71" s="29" t="s">
        <v>55</v>
      </c>
      <c r="D71" s="29" t="s">
        <v>16</v>
      </c>
      <c r="E71" s="29" t="s">
        <v>14</v>
      </c>
      <c r="F71" s="29">
        <v>47.16</v>
      </c>
      <c r="G71" s="30"/>
      <c r="H71" s="1">
        <v>68</v>
      </c>
      <c r="I71" s="1">
        <v>352</v>
      </c>
      <c r="J71" s="29" t="s">
        <v>385</v>
      </c>
      <c r="K71" s="1" t="s">
        <v>13</v>
      </c>
      <c r="L71" s="1" t="s">
        <v>14</v>
      </c>
      <c r="M71" s="29">
        <v>27.26</v>
      </c>
    </row>
    <row r="72" spans="1:13" ht="12.75">
      <c r="A72" s="28">
        <v>69</v>
      </c>
      <c r="B72" s="1">
        <v>906</v>
      </c>
      <c r="C72" s="29" t="s">
        <v>738</v>
      </c>
      <c r="D72" s="29" t="s">
        <v>13</v>
      </c>
      <c r="E72" s="29" t="s">
        <v>14</v>
      </c>
      <c r="F72" s="29">
        <v>47.21</v>
      </c>
      <c r="G72" s="30"/>
      <c r="H72" s="1">
        <v>69</v>
      </c>
      <c r="I72" s="1">
        <v>1042</v>
      </c>
      <c r="J72" s="29" t="s">
        <v>606</v>
      </c>
      <c r="K72" s="1" t="s">
        <v>14</v>
      </c>
      <c r="L72" s="1" t="s">
        <v>18</v>
      </c>
      <c r="M72" s="29">
        <v>27.29</v>
      </c>
    </row>
    <row r="73" spans="1:13" ht="12.75">
      <c r="A73" s="28">
        <v>70</v>
      </c>
      <c r="B73" s="1">
        <v>545</v>
      </c>
      <c r="C73" s="29" t="s">
        <v>160</v>
      </c>
      <c r="D73" s="29" t="s">
        <v>14</v>
      </c>
      <c r="E73" s="29" t="s">
        <v>20</v>
      </c>
      <c r="F73" s="29">
        <v>47.27</v>
      </c>
      <c r="G73" s="30"/>
      <c r="H73" s="1">
        <v>70</v>
      </c>
      <c r="I73" s="1">
        <v>55</v>
      </c>
      <c r="J73" s="29" t="s">
        <v>571</v>
      </c>
      <c r="K73" s="1" t="s">
        <v>13</v>
      </c>
      <c r="L73" s="1" t="s">
        <v>14</v>
      </c>
      <c r="M73" s="29">
        <v>27.32</v>
      </c>
    </row>
    <row r="74" spans="1:13" ht="12.75">
      <c r="A74" s="28">
        <v>71</v>
      </c>
      <c r="B74" s="1">
        <v>1092</v>
      </c>
      <c r="C74" s="29" t="s">
        <v>799</v>
      </c>
      <c r="D74" s="29" t="s">
        <v>16</v>
      </c>
      <c r="E74" s="29" t="s">
        <v>14</v>
      </c>
      <c r="F74" s="29">
        <v>47.34</v>
      </c>
      <c r="G74" s="30"/>
      <c r="H74" s="1">
        <v>71</v>
      </c>
      <c r="I74" s="1">
        <v>525</v>
      </c>
      <c r="J74" s="29" t="s">
        <v>490</v>
      </c>
      <c r="K74" s="1" t="s">
        <v>15</v>
      </c>
      <c r="L74" s="1" t="s">
        <v>14</v>
      </c>
      <c r="M74" s="29">
        <v>27.35</v>
      </c>
    </row>
    <row r="75" spans="1:13" ht="12.75">
      <c r="A75" s="28">
        <v>72</v>
      </c>
      <c r="B75" s="1">
        <v>973</v>
      </c>
      <c r="C75" s="29" t="s">
        <v>800</v>
      </c>
      <c r="D75" s="29" t="s">
        <v>16</v>
      </c>
      <c r="E75" s="29" t="s">
        <v>14</v>
      </c>
      <c r="F75" s="29">
        <v>47.38</v>
      </c>
      <c r="G75" s="30"/>
      <c r="H75" s="1">
        <v>72</v>
      </c>
      <c r="I75" s="1">
        <v>33</v>
      </c>
      <c r="J75" s="29" t="s">
        <v>132</v>
      </c>
      <c r="K75" s="1" t="s">
        <v>17</v>
      </c>
      <c r="L75" s="1" t="s">
        <v>14</v>
      </c>
      <c r="M75" s="29">
        <v>27.4</v>
      </c>
    </row>
    <row r="76" spans="1:13" ht="12.75">
      <c r="A76" s="28">
        <v>73</v>
      </c>
      <c r="B76" s="1">
        <v>252</v>
      </c>
      <c r="C76" s="29" t="s">
        <v>121</v>
      </c>
      <c r="D76" s="29" t="s">
        <v>17</v>
      </c>
      <c r="E76" s="29" t="s">
        <v>14</v>
      </c>
      <c r="F76" s="29">
        <v>47.48</v>
      </c>
      <c r="G76" s="30"/>
      <c r="H76" s="1">
        <v>73</v>
      </c>
      <c r="I76" s="1">
        <v>84</v>
      </c>
      <c r="J76" s="29" t="s">
        <v>173</v>
      </c>
      <c r="K76" s="1" t="s">
        <v>13</v>
      </c>
      <c r="L76" s="1" t="s">
        <v>14</v>
      </c>
      <c r="M76" s="29">
        <v>27.42</v>
      </c>
    </row>
    <row r="77" spans="1:13" ht="12.75">
      <c r="A77" s="28">
        <v>74</v>
      </c>
      <c r="B77" s="1">
        <v>2010</v>
      </c>
      <c r="C77" s="29" t="s">
        <v>133</v>
      </c>
      <c r="D77" s="29" t="s">
        <v>13</v>
      </c>
      <c r="E77" s="29" t="s">
        <v>14</v>
      </c>
      <c r="F77" s="29">
        <v>47.56</v>
      </c>
      <c r="G77" s="30"/>
      <c r="H77" s="1">
        <v>74</v>
      </c>
      <c r="I77" s="1">
        <v>56</v>
      </c>
      <c r="J77" s="29" t="s">
        <v>572</v>
      </c>
      <c r="K77" s="1" t="s">
        <v>14</v>
      </c>
      <c r="L77" s="1" t="s">
        <v>18</v>
      </c>
      <c r="M77" s="29">
        <v>27.49</v>
      </c>
    </row>
    <row r="78" spans="1:13" ht="12.75">
      <c r="A78" s="28">
        <v>75</v>
      </c>
      <c r="B78" s="1">
        <v>2000</v>
      </c>
      <c r="C78" s="29" t="s">
        <v>429</v>
      </c>
      <c r="D78" s="29" t="s">
        <v>13</v>
      </c>
      <c r="E78" s="29" t="s">
        <v>14</v>
      </c>
      <c r="F78" s="29">
        <v>48.09</v>
      </c>
      <c r="G78" s="30"/>
      <c r="H78" s="1">
        <v>75</v>
      </c>
      <c r="I78" s="1">
        <v>1053</v>
      </c>
      <c r="J78" s="29" t="s">
        <v>618</v>
      </c>
      <c r="K78" s="1" t="s">
        <v>15</v>
      </c>
      <c r="L78" s="1" t="s">
        <v>14</v>
      </c>
      <c r="M78" s="29">
        <v>27.51</v>
      </c>
    </row>
    <row r="79" spans="1:13" ht="12.75">
      <c r="A79" s="28">
        <v>76</v>
      </c>
      <c r="B79" s="1">
        <v>693</v>
      </c>
      <c r="C79" s="29" t="s">
        <v>801</v>
      </c>
      <c r="D79" s="29" t="s">
        <v>13</v>
      </c>
      <c r="E79" s="29" t="s">
        <v>14</v>
      </c>
      <c r="F79" s="29">
        <v>48.1</v>
      </c>
      <c r="G79" s="30"/>
      <c r="H79" s="1">
        <v>76</v>
      </c>
      <c r="I79" s="1">
        <v>2257</v>
      </c>
      <c r="J79" s="29" t="s">
        <v>667</v>
      </c>
      <c r="K79" s="1" t="s">
        <v>14</v>
      </c>
      <c r="L79" s="1" t="s">
        <v>18</v>
      </c>
      <c r="M79" s="29">
        <v>27.57</v>
      </c>
    </row>
    <row r="80" spans="1:13" ht="12.75">
      <c r="A80" s="28">
        <v>77</v>
      </c>
      <c r="B80" s="1">
        <v>900</v>
      </c>
      <c r="C80" s="29" t="s">
        <v>739</v>
      </c>
      <c r="D80" s="29" t="s">
        <v>16</v>
      </c>
      <c r="E80" s="29" t="s">
        <v>14</v>
      </c>
      <c r="F80" s="29">
        <v>48.15</v>
      </c>
      <c r="G80" s="30"/>
      <c r="H80" s="1">
        <v>77</v>
      </c>
      <c r="I80" s="1">
        <v>1312</v>
      </c>
      <c r="J80" s="29" t="s">
        <v>802</v>
      </c>
      <c r="K80" s="1" t="s">
        <v>13</v>
      </c>
      <c r="L80" s="1" t="s">
        <v>14</v>
      </c>
      <c r="M80" s="29">
        <v>28.09</v>
      </c>
    </row>
    <row r="81" spans="1:13" ht="12.75">
      <c r="A81" s="28">
        <v>78</v>
      </c>
      <c r="B81" s="1">
        <v>95</v>
      </c>
      <c r="C81" s="29" t="s">
        <v>306</v>
      </c>
      <c r="D81" s="29" t="s">
        <v>13</v>
      </c>
      <c r="E81" s="29" t="s">
        <v>14</v>
      </c>
      <c r="F81" s="29">
        <v>48.18</v>
      </c>
      <c r="G81" s="30"/>
      <c r="H81" s="1">
        <v>78</v>
      </c>
      <c r="I81" s="1">
        <v>1271</v>
      </c>
      <c r="J81" s="29" t="s">
        <v>803</v>
      </c>
      <c r="K81" s="1" t="s">
        <v>13</v>
      </c>
      <c r="L81" s="1" t="s">
        <v>14</v>
      </c>
      <c r="M81" s="29">
        <v>28.15</v>
      </c>
    </row>
    <row r="82" spans="1:13" ht="12.75">
      <c r="A82" s="28">
        <v>79</v>
      </c>
      <c r="B82" s="1">
        <v>72</v>
      </c>
      <c r="C82" s="29" t="s">
        <v>294</v>
      </c>
      <c r="D82" s="29" t="s">
        <v>16</v>
      </c>
      <c r="E82" s="29" t="s">
        <v>14</v>
      </c>
      <c r="F82" s="29">
        <v>48.25</v>
      </c>
      <c r="G82" s="30"/>
      <c r="H82" s="1">
        <v>79</v>
      </c>
      <c r="I82" s="1">
        <v>724</v>
      </c>
      <c r="J82" s="29" t="s">
        <v>519</v>
      </c>
      <c r="K82" s="1" t="s">
        <v>15</v>
      </c>
      <c r="L82" s="1" t="s">
        <v>14</v>
      </c>
      <c r="M82" s="29">
        <v>28.16</v>
      </c>
    </row>
    <row r="83" spans="1:13" ht="12.75">
      <c r="A83" s="28">
        <v>80</v>
      </c>
      <c r="B83" s="1">
        <v>1057</v>
      </c>
      <c r="C83" s="29" t="s">
        <v>36</v>
      </c>
      <c r="D83" s="29" t="s">
        <v>15</v>
      </c>
      <c r="E83" s="29" t="s">
        <v>14</v>
      </c>
      <c r="F83" s="29">
        <v>48.28</v>
      </c>
      <c r="G83" s="30"/>
      <c r="H83" s="1">
        <v>80</v>
      </c>
      <c r="I83" s="1">
        <v>240</v>
      </c>
      <c r="J83" s="29" t="s">
        <v>378</v>
      </c>
      <c r="K83" s="1" t="s">
        <v>15</v>
      </c>
      <c r="L83" s="1" t="s">
        <v>14</v>
      </c>
      <c r="M83" s="29">
        <v>28.17</v>
      </c>
    </row>
    <row r="84" spans="1:13" ht="12.75">
      <c r="A84" s="28">
        <v>81</v>
      </c>
      <c r="B84" s="1">
        <v>558</v>
      </c>
      <c r="C84" s="29" t="s">
        <v>30</v>
      </c>
      <c r="D84" s="29" t="s">
        <v>16</v>
      </c>
      <c r="E84" s="29" t="s">
        <v>14</v>
      </c>
      <c r="F84" s="29">
        <v>48.32</v>
      </c>
      <c r="G84" s="30"/>
      <c r="H84" s="1">
        <v>81</v>
      </c>
      <c r="I84" s="1">
        <v>1380</v>
      </c>
      <c r="J84" s="29" t="s">
        <v>804</v>
      </c>
      <c r="K84" s="1" t="s">
        <v>13</v>
      </c>
      <c r="L84" s="1" t="s">
        <v>14</v>
      </c>
      <c r="M84" s="29">
        <v>28.24</v>
      </c>
    </row>
    <row r="85" spans="1:13" ht="12.75">
      <c r="A85" s="28">
        <v>82</v>
      </c>
      <c r="B85" s="1">
        <v>91</v>
      </c>
      <c r="C85" s="29" t="s">
        <v>555</v>
      </c>
      <c r="D85" s="29" t="s">
        <v>15</v>
      </c>
      <c r="E85" s="29" t="s">
        <v>14</v>
      </c>
      <c r="F85" s="29">
        <v>48.33</v>
      </c>
      <c r="G85" s="30"/>
      <c r="H85" s="1">
        <v>82</v>
      </c>
      <c r="I85" s="1">
        <v>637</v>
      </c>
      <c r="J85" s="29" t="s">
        <v>591</v>
      </c>
      <c r="K85" s="1" t="s">
        <v>17</v>
      </c>
      <c r="L85" s="1" t="s">
        <v>14</v>
      </c>
      <c r="M85" s="29">
        <v>28.25</v>
      </c>
    </row>
    <row r="86" spans="1:13" ht="12.75">
      <c r="A86" s="28">
        <v>83</v>
      </c>
      <c r="B86" s="1">
        <v>884</v>
      </c>
      <c r="C86" s="29" t="s">
        <v>554</v>
      </c>
      <c r="D86" s="29" t="s">
        <v>13</v>
      </c>
      <c r="E86" s="29" t="s">
        <v>14</v>
      </c>
      <c r="F86" s="29">
        <v>48.39</v>
      </c>
      <c r="G86" s="30"/>
      <c r="H86" s="1">
        <v>83</v>
      </c>
      <c r="I86" s="1">
        <v>323</v>
      </c>
      <c r="J86" s="29" t="s">
        <v>373</v>
      </c>
      <c r="K86" s="1" t="s">
        <v>13</v>
      </c>
      <c r="L86" s="1" t="s">
        <v>14</v>
      </c>
      <c r="M86" s="29">
        <v>28.26</v>
      </c>
    </row>
    <row r="87" spans="1:13" ht="12.75">
      <c r="A87" s="28">
        <v>84</v>
      </c>
      <c r="B87" s="1">
        <v>2015</v>
      </c>
      <c r="C87" s="29" t="s">
        <v>545</v>
      </c>
      <c r="D87" s="29" t="s">
        <v>13</v>
      </c>
      <c r="E87" s="29" t="s">
        <v>14</v>
      </c>
      <c r="F87" s="29">
        <v>48.42</v>
      </c>
      <c r="G87" s="30"/>
      <c r="H87" s="1">
        <v>84</v>
      </c>
      <c r="I87" s="1">
        <v>1801</v>
      </c>
      <c r="J87" s="29" t="s">
        <v>805</v>
      </c>
      <c r="K87" s="1" t="s">
        <v>13</v>
      </c>
      <c r="L87" s="1" t="s">
        <v>14</v>
      </c>
      <c r="M87" s="29">
        <v>28.28</v>
      </c>
    </row>
    <row r="88" spans="1:13" ht="12.75">
      <c r="A88" s="28">
        <v>85</v>
      </c>
      <c r="B88" s="1">
        <v>539</v>
      </c>
      <c r="C88" s="29" t="s">
        <v>288</v>
      </c>
      <c r="D88" s="29" t="s">
        <v>16</v>
      </c>
      <c r="E88" s="29" t="s">
        <v>14</v>
      </c>
      <c r="F88" s="29">
        <v>48.43</v>
      </c>
      <c r="G88" s="30"/>
      <c r="H88" s="1">
        <v>85</v>
      </c>
      <c r="I88" s="1">
        <v>60</v>
      </c>
      <c r="J88" s="29" t="s">
        <v>94</v>
      </c>
      <c r="K88" s="1" t="s">
        <v>14</v>
      </c>
      <c r="L88" s="1" t="s">
        <v>18</v>
      </c>
      <c r="M88" s="29">
        <v>28.29</v>
      </c>
    </row>
    <row r="89" spans="1:13" ht="12.75">
      <c r="A89" s="28">
        <v>86</v>
      </c>
      <c r="B89" s="1">
        <v>2811</v>
      </c>
      <c r="C89" s="29" t="s">
        <v>806</v>
      </c>
      <c r="D89" s="29" t="s">
        <v>15</v>
      </c>
      <c r="E89" s="29" t="s">
        <v>14</v>
      </c>
      <c r="F89" s="29">
        <v>48.48</v>
      </c>
      <c r="G89" s="30"/>
      <c r="H89" s="1">
        <v>86</v>
      </c>
      <c r="I89" s="1">
        <v>180</v>
      </c>
      <c r="J89" s="29" t="s">
        <v>128</v>
      </c>
      <c r="K89" s="1" t="s">
        <v>14</v>
      </c>
      <c r="L89" s="1" t="s">
        <v>20</v>
      </c>
      <c r="M89" s="29">
        <v>28.35</v>
      </c>
    </row>
    <row r="90" spans="1:13" ht="12.75">
      <c r="A90" s="28">
        <v>87</v>
      </c>
      <c r="B90" s="1">
        <v>2981</v>
      </c>
      <c r="C90" s="29">
        <v>0</v>
      </c>
      <c r="D90" s="29" t="s">
        <v>14</v>
      </c>
      <c r="E90" s="29" t="s">
        <v>14</v>
      </c>
      <c r="F90" s="29">
        <v>48.49</v>
      </c>
      <c r="G90" s="30"/>
      <c r="H90" s="1">
        <v>87</v>
      </c>
      <c r="I90" s="1">
        <v>538</v>
      </c>
      <c r="J90" s="29" t="s">
        <v>442</v>
      </c>
      <c r="K90" s="1" t="s">
        <v>13</v>
      </c>
      <c r="L90" s="1" t="s">
        <v>14</v>
      </c>
      <c r="M90" s="29">
        <v>28.41</v>
      </c>
    </row>
    <row r="91" spans="1:13" ht="12.75">
      <c r="A91" s="28">
        <v>88</v>
      </c>
      <c r="B91" s="1">
        <v>1112</v>
      </c>
      <c r="C91" s="29" t="s">
        <v>605</v>
      </c>
      <c r="D91" s="29" t="s">
        <v>13</v>
      </c>
      <c r="E91" s="29" t="s">
        <v>14</v>
      </c>
      <c r="F91" s="29">
        <v>48.58</v>
      </c>
      <c r="G91" s="30"/>
      <c r="H91" s="1">
        <v>88</v>
      </c>
      <c r="I91" s="1">
        <v>519</v>
      </c>
      <c r="J91" s="29" t="s">
        <v>443</v>
      </c>
      <c r="K91" s="1" t="s">
        <v>13</v>
      </c>
      <c r="L91" s="1" t="s">
        <v>14</v>
      </c>
      <c r="M91" s="29">
        <v>28.44</v>
      </c>
    </row>
    <row r="92" spans="1:13" ht="12.75">
      <c r="A92" s="28">
        <v>89</v>
      </c>
      <c r="B92" s="1">
        <v>2389</v>
      </c>
      <c r="C92" s="29" t="s">
        <v>807</v>
      </c>
      <c r="D92" s="29" t="s">
        <v>13</v>
      </c>
      <c r="E92" s="29" t="s">
        <v>14</v>
      </c>
      <c r="F92" s="29">
        <v>48.59</v>
      </c>
      <c r="G92" s="30"/>
      <c r="H92" s="1">
        <v>89</v>
      </c>
      <c r="I92" s="1">
        <v>2603</v>
      </c>
      <c r="J92" s="29" t="s">
        <v>808</v>
      </c>
      <c r="K92" s="1" t="s">
        <v>16</v>
      </c>
      <c r="L92" s="1" t="s">
        <v>14</v>
      </c>
      <c r="M92" s="29">
        <v>28.46</v>
      </c>
    </row>
    <row r="93" spans="1:13" ht="12.75">
      <c r="A93" s="28">
        <v>90</v>
      </c>
      <c r="B93" s="1">
        <v>532</v>
      </c>
      <c r="C93" s="29" t="s">
        <v>159</v>
      </c>
      <c r="D93" s="29" t="s">
        <v>13</v>
      </c>
      <c r="E93" s="29" t="s">
        <v>14</v>
      </c>
      <c r="F93" s="29">
        <v>49</v>
      </c>
      <c r="G93" s="30"/>
      <c r="H93" s="1">
        <v>90</v>
      </c>
      <c r="I93" s="1">
        <v>494</v>
      </c>
      <c r="J93" s="29" t="s">
        <v>438</v>
      </c>
      <c r="K93" s="1" t="s">
        <v>16</v>
      </c>
      <c r="L93" s="1" t="s">
        <v>14</v>
      </c>
      <c r="M93" s="29">
        <v>28.48</v>
      </c>
    </row>
    <row r="94" spans="1:13" ht="12.75">
      <c r="A94" s="28">
        <v>91</v>
      </c>
      <c r="B94" s="1">
        <v>265</v>
      </c>
      <c r="C94" s="29" t="s">
        <v>314</v>
      </c>
      <c r="D94" s="29" t="s">
        <v>13</v>
      </c>
      <c r="E94" s="29" t="s">
        <v>14</v>
      </c>
      <c r="F94" s="29">
        <v>49.06</v>
      </c>
      <c r="G94" s="30"/>
      <c r="H94" s="1">
        <v>91</v>
      </c>
      <c r="I94" s="1">
        <v>427</v>
      </c>
      <c r="J94" s="29" t="s">
        <v>386</v>
      </c>
      <c r="K94" s="1" t="s">
        <v>13</v>
      </c>
      <c r="L94" s="1" t="s">
        <v>14</v>
      </c>
      <c r="M94" s="29">
        <v>28.52</v>
      </c>
    </row>
    <row r="95" spans="1:13" ht="12.75">
      <c r="A95" s="28">
        <v>92</v>
      </c>
      <c r="B95" s="1">
        <v>2013</v>
      </c>
      <c r="C95" s="29" t="s">
        <v>484</v>
      </c>
      <c r="D95" s="29" t="s">
        <v>16</v>
      </c>
      <c r="E95" s="29" t="s">
        <v>14</v>
      </c>
      <c r="F95" s="29">
        <v>49.15</v>
      </c>
      <c r="G95" s="30"/>
      <c r="H95" s="1">
        <v>92</v>
      </c>
      <c r="I95" s="1">
        <v>2129</v>
      </c>
      <c r="J95" s="29" t="s">
        <v>658</v>
      </c>
      <c r="K95" s="1" t="s">
        <v>15</v>
      </c>
      <c r="L95" s="1" t="s">
        <v>14</v>
      </c>
      <c r="M95" s="29">
        <v>28.54</v>
      </c>
    </row>
    <row r="96" spans="1:13" ht="12.75">
      <c r="A96" s="28">
        <v>93</v>
      </c>
      <c r="B96" s="1">
        <v>533</v>
      </c>
      <c r="C96" s="29" t="s">
        <v>153</v>
      </c>
      <c r="D96" s="29" t="s">
        <v>13</v>
      </c>
      <c r="E96" s="29" t="s">
        <v>14</v>
      </c>
      <c r="F96" s="29">
        <v>49.22</v>
      </c>
      <c r="G96" s="30"/>
      <c r="H96" s="1">
        <v>93</v>
      </c>
      <c r="I96" s="1">
        <v>403</v>
      </c>
      <c r="J96" s="29" t="s">
        <v>27</v>
      </c>
      <c r="K96" s="1" t="s">
        <v>17</v>
      </c>
      <c r="L96" s="1" t="s">
        <v>14</v>
      </c>
      <c r="M96" s="29">
        <v>28.57</v>
      </c>
    </row>
    <row r="97" spans="1:13" ht="12.75">
      <c r="A97" s="28">
        <v>94</v>
      </c>
      <c r="B97" s="1">
        <v>1109</v>
      </c>
      <c r="C97" s="29" t="s">
        <v>89</v>
      </c>
      <c r="D97" s="29" t="s">
        <v>14</v>
      </c>
      <c r="E97" s="29" t="s">
        <v>19</v>
      </c>
      <c r="F97" s="29">
        <v>49.25</v>
      </c>
      <c r="G97" s="30"/>
      <c r="H97" s="1">
        <v>94</v>
      </c>
      <c r="I97" s="1">
        <v>1054</v>
      </c>
      <c r="J97" s="29" t="s">
        <v>604</v>
      </c>
      <c r="K97" s="1" t="s">
        <v>17</v>
      </c>
      <c r="L97" s="1" t="s">
        <v>14</v>
      </c>
      <c r="M97" s="29">
        <v>28.59</v>
      </c>
    </row>
    <row r="98" spans="1:13" ht="12.75">
      <c r="A98" s="28">
        <v>95</v>
      </c>
      <c r="B98" s="1">
        <v>691</v>
      </c>
      <c r="C98" s="29" t="s">
        <v>481</v>
      </c>
      <c r="D98" s="29" t="s">
        <v>15</v>
      </c>
      <c r="E98" s="29" t="s">
        <v>14</v>
      </c>
      <c r="F98" s="29">
        <v>49.29</v>
      </c>
      <c r="G98" s="30"/>
      <c r="H98" s="1">
        <v>95</v>
      </c>
      <c r="I98" s="1">
        <v>2636</v>
      </c>
      <c r="J98" s="29" t="s">
        <v>672</v>
      </c>
      <c r="K98" s="1" t="s">
        <v>13</v>
      </c>
      <c r="L98" s="1" t="s">
        <v>14</v>
      </c>
      <c r="M98" s="29">
        <v>29.07</v>
      </c>
    </row>
    <row r="99" spans="1:13" ht="12.75">
      <c r="A99" s="28">
        <v>96</v>
      </c>
      <c r="B99" s="1">
        <v>493</v>
      </c>
      <c r="C99" s="29" t="s">
        <v>809</v>
      </c>
      <c r="D99" s="29" t="s">
        <v>17</v>
      </c>
      <c r="E99" s="29" t="s">
        <v>14</v>
      </c>
      <c r="F99" s="29">
        <v>49.3</v>
      </c>
      <c r="G99" s="30"/>
      <c r="H99" s="1">
        <v>96</v>
      </c>
      <c r="I99" s="1">
        <v>2665</v>
      </c>
      <c r="J99" s="29" t="s">
        <v>810</v>
      </c>
      <c r="K99" s="1" t="s">
        <v>13</v>
      </c>
      <c r="L99" s="1" t="s">
        <v>14</v>
      </c>
      <c r="M99" s="29">
        <v>29.08</v>
      </c>
    </row>
    <row r="100" spans="1:13" ht="12.75">
      <c r="A100" s="28">
        <v>97</v>
      </c>
      <c r="B100" s="1">
        <v>550</v>
      </c>
      <c r="C100" s="29" t="s">
        <v>811</v>
      </c>
      <c r="D100" s="29" t="s">
        <v>13</v>
      </c>
      <c r="E100" s="29" t="s">
        <v>14</v>
      </c>
      <c r="F100" s="29">
        <v>49.31</v>
      </c>
      <c r="G100" s="30"/>
      <c r="H100" s="1">
        <v>97</v>
      </c>
      <c r="I100" s="1">
        <v>1373</v>
      </c>
      <c r="J100" s="29" t="s">
        <v>621</v>
      </c>
      <c r="K100" s="1" t="s">
        <v>13</v>
      </c>
      <c r="L100" s="1" t="s">
        <v>14</v>
      </c>
      <c r="M100" s="29">
        <v>29.13</v>
      </c>
    </row>
    <row r="101" spans="1:13" ht="12.75">
      <c r="A101" s="28">
        <v>98</v>
      </c>
      <c r="B101" s="1">
        <v>988</v>
      </c>
      <c r="C101" s="29" t="s">
        <v>812</v>
      </c>
      <c r="D101" s="29" t="s">
        <v>16</v>
      </c>
      <c r="E101" s="29" t="s">
        <v>14</v>
      </c>
      <c r="F101" s="29">
        <v>49.36</v>
      </c>
      <c r="G101" s="30"/>
      <c r="H101" s="1">
        <v>98</v>
      </c>
      <c r="I101" s="1">
        <v>541</v>
      </c>
      <c r="J101" s="29" t="s">
        <v>449</v>
      </c>
      <c r="K101" s="1" t="s">
        <v>17</v>
      </c>
      <c r="L101" s="1" t="s">
        <v>14</v>
      </c>
      <c r="M101" s="29">
        <v>29.15</v>
      </c>
    </row>
    <row r="102" spans="1:13" ht="12.75">
      <c r="A102" s="28">
        <v>99</v>
      </c>
      <c r="B102" s="1">
        <v>2542</v>
      </c>
      <c r="C102" s="29" t="s">
        <v>813</v>
      </c>
      <c r="D102" s="29" t="s">
        <v>13</v>
      </c>
      <c r="E102" s="29" t="s">
        <v>14</v>
      </c>
      <c r="F102" s="29">
        <v>49.41</v>
      </c>
      <c r="G102" s="30"/>
      <c r="H102" s="1">
        <v>99</v>
      </c>
      <c r="I102" s="1">
        <v>373</v>
      </c>
      <c r="J102" s="29" t="s">
        <v>413</v>
      </c>
      <c r="K102" s="1" t="s">
        <v>13</v>
      </c>
      <c r="L102" s="1" t="s">
        <v>14</v>
      </c>
      <c r="M102" s="29">
        <v>29.18</v>
      </c>
    </row>
    <row r="103" spans="1:13" ht="12.75">
      <c r="A103" s="28">
        <v>100</v>
      </c>
      <c r="B103" s="1">
        <v>124</v>
      </c>
      <c r="C103" s="29" t="s">
        <v>104</v>
      </c>
      <c r="D103" s="29" t="s">
        <v>13</v>
      </c>
      <c r="E103" s="29" t="s">
        <v>14</v>
      </c>
      <c r="F103" s="29">
        <v>49.44</v>
      </c>
      <c r="G103" s="30"/>
      <c r="H103" s="1">
        <v>100</v>
      </c>
      <c r="I103" s="1">
        <v>197</v>
      </c>
      <c r="J103" s="29" t="s">
        <v>582</v>
      </c>
      <c r="K103" s="1" t="s">
        <v>22</v>
      </c>
      <c r="L103" s="1" t="s">
        <v>14</v>
      </c>
      <c r="M103" s="29">
        <v>29.24</v>
      </c>
    </row>
    <row r="104" spans="1:13" ht="12.75">
      <c r="A104" s="28">
        <v>101</v>
      </c>
      <c r="B104" s="1">
        <v>814</v>
      </c>
      <c r="C104" s="29" t="s">
        <v>542</v>
      </c>
      <c r="D104" s="29" t="s">
        <v>13</v>
      </c>
      <c r="E104" s="29" t="s">
        <v>14</v>
      </c>
      <c r="F104" s="29">
        <v>49.51</v>
      </c>
      <c r="G104" s="30"/>
      <c r="H104" s="1">
        <v>101</v>
      </c>
      <c r="I104" s="1">
        <v>2746</v>
      </c>
      <c r="J104" s="29" t="s">
        <v>814</v>
      </c>
      <c r="K104" s="1" t="s">
        <v>13</v>
      </c>
      <c r="L104" s="1" t="s">
        <v>14</v>
      </c>
      <c r="M104" s="29">
        <v>29.27</v>
      </c>
    </row>
    <row r="105" spans="1:13" ht="12.75">
      <c r="A105" s="28">
        <v>102</v>
      </c>
      <c r="B105" s="1">
        <v>240</v>
      </c>
      <c r="C105" s="29" t="s">
        <v>66</v>
      </c>
      <c r="D105" s="29" t="s">
        <v>13</v>
      </c>
      <c r="E105" s="29" t="s">
        <v>14</v>
      </c>
      <c r="F105" s="29">
        <v>49.52</v>
      </c>
      <c r="G105" s="30"/>
      <c r="H105" s="1">
        <v>102</v>
      </c>
      <c r="I105" s="1">
        <v>100</v>
      </c>
      <c r="J105" s="29" t="s">
        <v>815</v>
      </c>
      <c r="K105" s="1" t="s">
        <v>14</v>
      </c>
      <c r="L105" s="1" t="s">
        <v>18</v>
      </c>
      <c r="M105" s="29">
        <v>29.28</v>
      </c>
    </row>
    <row r="106" spans="1:13" ht="12.75">
      <c r="A106" s="28">
        <v>103</v>
      </c>
      <c r="B106" s="1">
        <v>423</v>
      </c>
      <c r="C106" s="29" t="s">
        <v>247</v>
      </c>
      <c r="D106" s="29" t="s">
        <v>13</v>
      </c>
      <c r="E106" s="29" t="s">
        <v>14</v>
      </c>
      <c r="F106" s="29">
        <v>49.59</v>
      </c>
      <c r="G106" s="30"/>
      <c r="H106" s="1">
        <v>103</v>
      </c>
      <c r="I106" s="1">
        <v>291</v>
      </c>
      <c r="J106" s="29" t="s">
        <v>140</v>
      </c>
      <c r="K106" s="1" t="s">
        <v>17</v>
      </c>
      <c r="L106" s="1" t="s">
        <v>14</v>
      </c>
      <c r="M106" s="29">
        <v>29.3</v>
      </c>
    </row>
    <row r="107" spans="1:13" ht="12.75">
      <c r="A107" s="28">
        <v>104</v>
      </c>
      <c r="B107" s="1">
        <v>321</v>
      </c>
      <c r="C107" s="29" t="s">
        <v>168</v>
      </c>
      <c r="D107" s="29" t="s">
        <v>17</v>
      </c>
      <c r="E107" s="29" t="s">
        <v>14</v>
      </c>
      <c r="F107" s="29">
        <v>50.01</v>
      </c>
      <c r="G107" s="30"/>
      <c r="H107" s="1">
        <v>104</v>
      </c>
      <c r="I107" s="1">
        <v>82</v>
      </c>
      <c r="J107" s="29" t="s">
        <v>270</v>
      </c>
      <c r="K107" s="1" t="s">
        <v>14</v>
      </c>
      <c r="L107" s="1" t="s">
        <v>18</v>
      </c>
      <c r="M107" s="29">
        <v>29.31</v>
      </c>
    </row>
    <row r="108" spans="1:13" ht="12.75">
      <c r="A108" s="28">
        <v>105</v>
      </c>
      <c r="B108" s="1">
        <v>516</v>
      </c>
      <c r="C108" s="29" t="s">
        <v>50</v>
      </c>
      <c r="D108" s="29" t="s">
        <v>15</v>
      </c>
      <c r="E108" s="29" t="s">
        <v>14</v>
      </c>
      <c r="F108" s="29">
        <v>50.04</v>
      </c>
      <c r="G108" s="30"/>
      <c r="H108" s="1">
        <v>105</v>
      </c>
      <c r="I108" s="1">
        <v>591</v>
      </c>
      <c r="J108" s="29" t="s">
        <v>816</v>
      </c>
      <c r="K108" s="1" t="s">
        <v>13</v>
      </c>
      <c r="L108" s="1" t="s">
        <v>14</v>
      </c>
      <c r="M108" s="29">
        <v>29.32</v>
      </c>
    </row>
    <row r="109" spans="1:13" ht="12.75">
      <c r="A109" s="28">
        <v>106</v>
      </c>
      <c r="B109" s="1">
        <v>2329</v>
      </c>
      <c r="C109" s="29" t="s">
        <v>530</v>
      </c>
      <c r="D109" s="29" t="s">
        <v>13</v>
      </c>
      <c r="E109" s="29" t="s">
        <v>14</v>
      </c>
      <c r="F109" s="29">
        <v>50.05</v>
      </c>
      <c r="G109" s="30"/>
      <c r="H109" s="1">
        <v>106</v>
      </c>
      <c r="I109" s="1">
        <v>926</v>
      </c>
      <c r="J109" s="29" t="s">
        <v>579</v>
      </c>
      <c r="K109" s="1" t="s">
        <v>13</v>
      </c>
      <c r="L109" s="1" t="s">
        <v>14</v>
      </c>
      <c r="M109" s="29">
        <v>29.36</v>
      </c>
    </row>
    <row r="110" spans="1:13" ht="12.75">
      <c r="A110" s="28">
        <v>107</v>
      </c>
      <c r="B110" s="1">
        <v>305</v>
      </c>
      <c r="C110" s="29" t="s">
        <v>35</v>
      </c>
      <c r="D110" s="29" t="s">
        <v>14</v>
      </c>
      <c r="E110" s="29" t="s">
        <v>19</v>
      </c>
      <c r="F110" s="29">
        <v>50.14</v>
      </c>
      <c r="G110" s="30"/>
      <c r="H110" s="1">
        <v>107</v>
      </c>
      <c r="I110" s="1">
        <v>2753</v>
      </c>
      <c r="J110" s="29" t="s">
        <v>817</v>
      </c>
      <c r="K110" s="1" t="s">
        <v>14</v>
      </c>
      <c r="L110" s="1" t="s">
        <v>18</v>
      </c>
      <c r="M110" s="29">
        <v>29.39</v>
      </c>
    </row>
    <row r="111" spans="1:13" ht="12.75">
      <c r="A111" s="28">
        <v>108</v>
      </c>
      <c r="B111" s="1">
        <v>2992</v>
      </c>
      <c r="C111" s="29" t="s">
        <v>818</v>
      </c>
      <c r="D111" s="29" t="s">
        <v>13</v>
      </c>
      <c r="E111" s="29" t="s">
        <v>14</v>
      </c>
      <c r="F111" s="29">
        <v>50.18</v>
      </c>
      <c r="G111" s="30"/>
      <c r="H111" s="1">
        <v>108</v>
      </c>
      <c r="I111" s="1">
        <v>1469</v>
      </c>
      <c r="J111" s="29" t="s">
        <v>819</v>
      </c>
      <c r="K111" s="1" t="s">
        <v>13</v>
      </c>
      <c r="L111" s="1" t="s">
        <v>14</v>
      </c>
      <c r="M111" s="29">
        <v>29.4</v>
      </c>
    </row>
    <row r="112" spans="1:13" ht="12.75">
      <c r="A112" s="28">
        <v>109</v>
      </c>
      <c r="B112" s="1">
        <v>275</v>
      </c>
      <c r="C112" s="29" t="s">
        <v>392</v>
      </c>
      <c r="D112" s="29" t="s">
        <v>14</v>
      </c>
      <c r="E112" s="29" t="s">
        <v>19</v>
      </c>
      <c r="F112" s="29">
        <v>50.23</v>
      </c>
      <c r="G112" s="30"/>
      <c r="H112" s="1">
        <v>109</v>
      </c>
      <c r="I112" s="1">
        <v>273</v>
      </c>
      <c r="J112" s="29" t="s">
        <v>407</v>
      </c>
      <c r="K112" s="1" t="s">
        <v>14</v>
      </c>
      <c r="L112" s="1" t="s">
        <v>18</v>
      </c>
      <c r="M112" s="29">
        <v>29.53</v>
      </c>
    </row>
    <row r="113" spans="1:13" ht="12.75">
      <c r="A113" s="28">
        <v>110</v>
      </c>
      <c r="B113" s="1">
        <v>885</v>
      </c>
      <c r="C113" s="29" t="s">
        <v>541</v>
      </c>
      <c r="D113" s="29" t="s">
        <v>16</v>
      </c>
      <c r="E113" s="29" t="s">
        <v>14</v>
      </c>
      <c r="F113" s="29">
        <v>50.25</v>
      </c>
      <c r="G113" s="30"/>
      <c r="H113" s="1">
        <v>110</v>
      </c>
      <c r="I113" s="1">
        <v>120</v>
      </c>
      <c r="J113" s="29" t="s">
        <v>33</v>
      </c>
      <c r="K113" s="1" t="s">
        <v>17</v>
      </c>
      <c r="L113" s="1" t="s">
        <v>14</v>
      </c>
      <c r="M113" s="29">
        <v>30.02</v>
      </c>
    </row>
    <row r="114" spans="1:13" ht="12.75">
      <c r="A114" s="28">
        <v>111</v>
      </c>
      <c r="B114" s="1">
        <v>594</v>
      </c>
      <c r="C114" s="29" t="s">
        <v>112</v>
      </c>
      <c r="D114" s="29" t="s">
        <v>16</v>
      </c>
      <c r="E114" s="29" t="s">
        <v>14</v>
      </c>
      <c r="F114" s="29">
        <v>50.31</v>
      </c>
      <c r="G114" s="30"/>
      <c r="H114" s="1">
        <v>111</v>
      </c>
      <c r="I114" s="1">
        <v>302</v>
      </c>
      <c r="J114" s="29" t="s">
        <v>238</v>
      </c>
      <c r="K114" s="1" t="s">
        <v>16</v>
      </c>
      <c r="L114" s="1" t="s">
        <v>14</v>
      </c>
      <c r="M114" s="29">
        <v>30.04</v>
      </c>
    </row>
    <row r="115" spans="1:13" ht="12.75">
      <c r="A115" s="28">
        <v>112</v>
      </c>
      <c r="B115" s="1">
        <v>452</v>
      </c>
      <c r="C115" s="29" t="s">
        <v>576</v>
      </c>
      <c r="D115" s="29" t="s">
        <v>13</v>
      </c>
      <c r="E115" s="29" t="s">
        <v>14</v>
      </c>
      <c r="F115" s="29">
        <v>50.34</v>
      </c>
      <c r="G115" s="30"/>
      <c r="H115" s="1">
        <v>112</v>
      </c>
      <c r="I115" s="1">
        <v>799</v>
      </c>
      <c r="J115" s="29" t="s">
        <v>820</v>
      </c>
      <c r="K115" s="1" t="s">
        <v>15</v>
      </c>
      <c r="L115" s="1" t="s">
        <v>14</v>
      </c>
      <c r="M115" s="29">
        <v>30.18</v>
      </c>
    </row>
    <row r="116" spans="1:13" ht="12.75">
      <c r="A116" s="28">
        <v>113</v>
      </c>
      <c r="B116" s="1">
        <v>777</v>
      </c>
      <c r="C116" s="29" t="s">
        <v>130</v>
      </c>
      <c r="D116" s="29" t="s">
        <v>16</v>
      </c>
      <c r="E116" s="29" t="s">
        <v>14</v>
      </c>
      <c r="F116" s="29">
        <v>50.38</v>
      </c>
      <c r="G116" s="30"/>
      <c r="H116" s="1">
        <v>113</v>
      </c>
      <c r="I116" s="1">
        <v>410</v>
      </c>
      <c r="J116" s="29" t="s">
        <v>384</v>
      </c>
      <c r="K116" s="1" t="s">
        <v>13</v>
      </c>
      <c r="L116" s="1" t="s">
        <v>14</v>
      </c>
      <c r="M116" s="29">
        <v>30.22</v>
      </c>
    </row>
    <row r="117" spans="1:13" ht="12.75">
      <c r="A117" s="28">
        <v>114</v>
      </c>
      <c r="B117" s="1">
        <v>566</v>
      </c>
      <c r="C117" s="29" t="s">
        <v>144</v>
      </c>
      <c r="D117" s="29" t="s">
        <v>15</v>
      </c>
      <c r="E117" s="29" t="s">
        <v>14</v>
      </c>
      <c r="F117" s="29">
        <v>50.5</v>
      </c>
      <c r="G117" s="30"/>
      <c r="H117" s="1">
        <v>114</v>
      </c>
      <c r="I117" s="1">
        <v>625</v>
      </c>
      <c r="J117" s="29" t="s">
        <v>491</v>
      </c>
      <c r="K117" s="1" t="s">
        <v>17</v>
      </c>
      <c r="L117" s="1" t="s">
        <v>14</v>
      </c>
      <c r="M117" s="29">
        <v>30.3</v>
      </c>
    </row>
    <row r="118" spans="1:13" ht="12.75">
      <c r="A118" s="28">
        <v>115</v>
      </c>
      <c r="B118" s="1">
        <v>149</v>
      </c>
      <c r="C118" s="29" t="s">
        <v>659</v>
      </c>
      <c r="D118" s="29" t="s">
        <v>16</v>
      </c>
      <c r="E118" s="29" t="s">
        <v>14</v>
      </c>
      <c r="F118" s="29">
        <v>50.51</v>
      </c>
      <c r="G118" s="30"/>
      <c r="H118" s="1">
        <v>115</v>
      </c>
      <c r="I118" s="1">
        <v>1056</v>
      </c>
      <c r="J118" s="29" t="s">
        <v>580</v>
      </c>
      <c r="K118" s="1" t="s">
        <v>17</v>
      </c>
      <c r="L118" s="1" t="s">
        <v>14</v>
      </c>
      <c r="M118" s="29">
        <v>30.34</v>
      </c>
    </row>
    <row r="119" spans="1:13" ht="12.75">
      <c r="A119" s="28">
        <v>116</v>
      </c>
      <c r="B119" s="1">
        <v>2447</v>
      </c>
      <c r="C119" s="29" t="s">
        <v>584</v>
      </c>
      <c r="D119" s="29" t="s">
        <v>13</v>
      </c>
      <c r="E119" s="29" t="s">
        <v>14</v>
      </c>
      <c r="F119" s="29">
        <v>50.52</v>
      </c>
      <c r="G119" s="30"/>
      <c r="H119" s="1">
        <v>116</v>
      </c>
      <c r="I119" s="1">
        <v>967</v>
      </c>
      <c r="J119" s="29" t="s">
        <v>821</v>
      </c>
      <c r="K119" s="1" t="s">
        <v>16</v>
      </c>
      <c r="L119" s="1" t="s">
        <v>14</v>
      </c>
      <c r="M119" s="29">
        <v>30.35</v>
      </c>
    </row>
    <row r="120" spans="1:13" ht="12.75">
      <c r="A120" s="28">
        <v>117</v>
      </c>
      <c r="B120" s="1">
        <v>454</v>
      </c>
      <c r="C120" s="29" t="s">
        <v>436</v>
      </c>
      <c r="D120" s="29" t="s">
        <v>16</v>
      </c>
      <c r="E120" s="29" t="s">
        <v>14</v>
      </c>
      <c r="F120" s="29">
        <v>50.55</v>
      </c>
      <c r="G120" s="30"/>
      <c r="H120" s="1">
        <v>117</v>
      </c>
      <c r="I120" s="1">
        <v>1819</v>
      </c>
      <c r="J120" s="29" t="s">
        <v>743</v>
      </c>
      <c r="K120" s="1" t="s">
        <v>14</v>
      </c>
      <c r="L120" s="1" t="s">
        <v>18</v>
      </c>
      <c r="M120" s="29">
        <v>30.38</v>
      </c>
    </row>
    <row r="121" spans="1:13" ht="12.75">
      <c r="A121" s="28">
        <v>118</v>
      </c>
      <c r="B121" s="1">
        <v>414</v>
      </c>
      <c r="C121" s="29" t="s">
        <v>76</v>
      </c>
      <c r="D121" s="29" t="s">
        <v>13</v>
      </c>
      <c r="E121" s="29" t="s">
        <v>14</v>
      </c>
      <c r="F121" s="29">
        <v>50.56</v>
      </c>
      <c r="G121" s="30"/>
      <c r="H121" s="1">
        <v>118</v>
      </c>
      <c r="I121" s="1">
        <v>278</v>
      </c>
      <c r="J121" s="29" t="s">
        <v>166</v>
      </c>
      <c r="K121" s="1" t="s">
        <v>14</v>
      </c>
      <c r="L121" s="1" t="s">
        <v>19</v>
      </c>
      <c r="M121" s="29">
        <v>30.4</v>
      </c>
    </row>
    <row r="122" spans="1:13" ht="12.75">
      <c r="A122" s="28">
        <v>119</v>
      </c>
      <c r="B122" s="1">
        <v>2849</v>
      </c>
      <c r="C122" s="29" t="s">
        <v>822</v>
      </c>
      <c r="D122" s="29" t="s">
        <v>14</v>
      </c>
      <c r="E122" s="29" t="s">
        <v>19</v>
      </c>
      <c r="F122" s="29">
        <v>50.57</v>
      </c>
      <c r="G122" s="30"/>
      <c r="H122" s="1">
        <v>119</v>
      </c>
      <c r="I122" s="1">
        <v>2737</v>
      </c>
      <c r="J122" s="29" t="s">
        <v>823</v>
      </c>
      <c r="K122" s="1" t="s">
        <v>13</v>
      </c>
      <c r="L122" s="1" t="s">
        <v>14</v>
      </c>
      <c r="M122" s="29">
        <v>30.42</v>
      </c>
    </row>
    <row r="123" spans="1:13" ht="12.75">
      <c r="A123" s="28">
        <v>120</v>
      </c>
      <c r="B123" s="1">
        <v>941</v>
      </c>
      <c r="C123" s="29" t="s">
        <v>824</v>
      </c>
      <c r="D123" s="29" t="s">
        <v>16</v>
      </c>
      <c r="E123" s="29" t="s">
        <v>14</v>
      </c>
      <c r="F123" s="29">
        <v>50.58</v>
      </c>
      <c r="G123" s="30"/>
      <c r="H123" s="1">
        <v>120</v>
      </c>
      <c r="I123" s="1">
        <v>293</v>
      </c>
      <c r="J123" s="29" t="s">
        <v>264</v>
      </c>
      <c r="K123" s="1" t="s">
        <v>14</v>
      </c>
      <c r="L123" s="1" t="s">
        <v>19</v>
      </c>
      <c r="M123" s="29">
        <v>30.46</v>
      </c>
    </row>
    <row r="124" spans="1:13" ht="12.75">
      <c r="A124" s="28">
        <v>121</v>
      </c>
      <c r="B124" s="1">
        <v>1177</v>
      </c>
      <c r="C124" s="29" t="s">
        <v>586</v>
      </c>
      <c r="D124" s="29" t="s">
        <v>14</v>
      </c>
      <c r="E124" s="29" t="s">
        <v>20</v>
      </c>
      <c r="F124" s="29">
        <v>51.06</v>
      </c>
      <c r="G124" s="30"/>
      <c r="H124" s="1">
        <v>121</v>
      </c>
      <c r="I124" s="1">
        <v>1151</v>
      </c>
      <c r="J124" s="29" t="s">
        <v>825</v>
      </c>
      <c r="K124" s="1" t="s">
        <v>17</v>
      </c>
      <c r="L124" s="1" t="s">
        <v>14</v>
      </c>
      <c r="M124" s="29">
        <v>30.48</v>
      </c>
    </row>
    <row r="125" spans="1:13" ht="12.75">
      <c r="A125" s="28">
        <v>122</v>
      </c>
      <c r="B125" s="1">
        <v>307</v>
      </c>
      <c r="C125" s="29" t="s">
        <v>826</v>
      </c>
      <c r="D125" s="29" t="s">
        <v>16</v>
      </c>
      <c r="E125" s="29" t="s">
        <v>14</v>
      </c>
      <c r="F125" s="29">
        <v>51.16</v>
      </c>
      <c r="G125" s="30"/>
      <c r="H125" s="1">
        <v>122</v>
      </c>
      <c r="I125" s="1">
        <v>2740</v>
      </c>
      <c r="J125" s="29" t="s">
        <v>827</v>
      </c>
      <c r="K125" s="1" t="s">
        <v>13</v>
      </c>
      <c r="L125" s="1" t="s">
        <v>14</v>
      </c>
      <c r="M125" s="29">
        <v>30.49</v>
      </c>
    </row>
    <row r="126" spans="1:13" ht="12.75">
      <c r="A126" s="28">
        <v>123</v>
      </c>
      <c r="B126" s="1">
        <v>1246</v>
      </c>
      <c r="C126" s="29" t="s">
        <v>828</v>
      </c>
      <c r="D126" s="29" t="s">
        <v>13</v>
      </c>
      <c r="E126" s="29" t="s">
        <v>14</v>
      </c>
      <c r="F126" s="29">
        <v>51.19</v>
      </c>
      <c r="G126" s="30"/>
      <c r="H126" s="1">
        <v>123</v>
      </c>
      <c r="I126" s="1">
        <v>571</v>
      </c>
      <c r="J126" s="29" t="s">
        <v>497</v>
      </c>
      <c r="K126" s="1" t="s">
        <v>13</v>
      </c>
      <c r="L126" s="1" t="s">
        <v>14</v>
      </c>
      <c r="M126" s="29">
        <v>30.5</v>
      </c>
    </row>
    <row r="127" spans="1:13" ht="12.75">
      <c r="A127" s="28">
        <v>124</v>
      </c>
      <c r="B127" s="1">
        <v>400</v>
      </c>
      <c r="C127" s="29" t="s">
        <v>110</v>
      </c>
      <c r="D127" s="29" t="s">
        <v>15</v>
      </c>
      <c r="E127" s="29" t="s">
        <v>14</v>
      </c>
      <c r="F127" s="29">
        <v>51.21</v>
      </c>
      <c r="G127" s="30"/>
      <c r="H127" s="1">
        <v>124</v>
      </c>
      <c r="I127" s="1">
        <v>232</v>
      </c>
      <c r="J127" s="29" t="s">
        <v>410</v>
      </c>
      <c r="K127" s="1" t="s">
        <v>14</v>
      </c>
      <c r="L127" s="1" t="s">
        <v>18</v>
      </c>
      <c r="M127" s="29">
        <v>30.51</v>
      </c>
    </row>
    <row r="128" spans="1:13" ht="12.75">
      <c r="A128" s="28">
        <v>125</v>
      </c>
      <c r="B128" s="1">
        <v>385</v>
      </c>
      <c r="C128" s="29" t="s">
        <v>284</v>
      </c>
      <c r="D128" s="29" t="s">
        <v>16</v>
      </c>
      <c r="E128" s="29" t="s">
        <v>14</v>
      </c>
      <c r="F128" s="29">
        <v>51.23</v>
      </c>
      <c r="G128" s="30"/>
      <c r="H128" s="1">
        <v>125</v>
      </c>
      <c r="I128" s="1">
        <v>3060</v>
      </c>
      <c r="J128" s="29" t="s">
        <v>492</v>
      </c>
      <c r="K128" s="1" t="s">
        <v>14</v>
      </c>
      <c r="L128" s="1" t="s">
        <v>18</v>
      </c>
      <c r="M128" s="29">
        <v>30.52</v>
      </c>
    </row>
    <row r="129" spans="1:13" ht="12.75">
      <c r="A129" s="28">
        <v>126</v>
      </c>
      <c r="B129" s="1">
        <v>752</v>
      </c>
      <c r="C129" s="29" t="s">
        <v>556</v>
      </c>
      <c r="D129" s="29" t="s">
        <v>15</v>
      </c>
      <c r="E129" s="29" t="s">
        <v>14</v>
      </c>
      <c r="F129" s="29">
        <v>51.25</v>
      </c>
      <c r="G129" s="30"/>
      <c r="H129" s="1">
        <v>126</v>
      </c>
      <c r="I129" s="1">
        <v>59</v>
      </c>
      <c r="J129" s="29" t="s">
        <v>65</v>
      </c>
      <c r="K129" s="1" t="s">
        <v>15</v>
      </c>
      <c r="L129" s="1" t="s">
        <v>14</v>
      </c>
      <c r="M129" s="29">
        <v>30.56</v>
      </c>
    </row>
    <row r="130" spans="1:13" ht="12.75">
      <c r="A130" s="28">
        <v>127</v>
      </c>
      <c r="B130" s="1">
        <v>381</v>
      </c>
      <c r="C130" s="29" t="s">
        <v>202</v>
      </c>
      <c r="D130" s="29" t="s">
        <v>14</v>
      </c>
      <c r="E130" s="29" t="s">
        <v>18</v>
      </c>
      <c r="F130" s="29">
        <v>51.27</v>
      </c>
      <c r="G130" s="30"/>
      <c r="H130" s="1">
        <v>127</v>
      </c>
      <c r="I130" s="1">
        <v>2292</v>
      </c>
      <c r="J130" s="29" t="s">
        <v>671</v>
      </c>
      <c r="K130" s="1" t="s">
        <v>13</v>
      </c>
      <c r="L130" s="1" t="s">
        <v>14</v>
      </c>
      <c r="M130" s="29">
        <v>30.57</v>
      </c>
    </row>
    <row r="131" spans="1:13" ht="12.75">
      <c r="A131" s="28">
        <v>128</v>
      </c>
      <c r="B131" s="1">
        <v>1063</v>
      </c>
      <c r="C131" s="29" t="s">
        <v>602</v>
      </c>
      <c r="D131" s="29" t="s">
        <v>16</v>
      </c>
      <c r="E131" s="29" t="s">
        <v>14</v>
      </c>
      <c r="F131" s="29">
        <v>51.3</v>
      </c>
      <c r="G131" s="30"/>
      <c r="H131" s="1">
        <v>128</v>
      </c>
      <c r="I131" s="1">
        <v>2291</v>
      </c>
      <c r="J131" s="29" t="s">
        <v>829</v>
      </c>
      <c r="K131" s="1" t="s">
        <v>14</v>
      </c>
      <c r="L131" s="1" t="s">
        <v>18</v>
      </c>
      <c r="M131" s="29">
        <v>30.58</v>
      </c>
    </row>
    <row r="132" spans="1:13" ht="12.75">
      <c r="A132" s="28">
        <v>129</v>
      </c>
      <c r="B132" s="1">
        <v>178</v>
      </c>
      <c r="C132" s="29" t="s">
        <v>722</v>
      </c>
      <c r="D132" s="29" t="s">
        <v>15</v>
      </c>
      <c r="E132" s="29" t="s">
        <v>14</v>
      </c>
      <c r="F132" s="29">
        <v>51.38</v>
      </c>
      <c r="G132" s="30"/>
      <c r="H132" s="1">
        <v>129</v>
      </c>
      <c r="I132" s="1">
        <v>62</v>
      </c>
      <c r="J132" s="29" t="s">
        <v>213</v>
      </c>
      <c r="K132" s="1" t="s">
        <v>14</v>
      </c>
      <c r="L132" s="1" t="s">
        <v>20</v>
      </c>
      <c r="M132" s="29">
        <v>31</v>
      </c>
    </row>
    <row r="133" spans="1:13" ht="12.75">
      <c r="A133" s="28">
        <v>130</v>
      </c>
      <c r="B133" s="1">
        <v>860</v>
      </c>
      <c r="C133" s="29" t="s">
        <v>830</v>
      </c>
      <c r="D133" s="29" t="s">
        <v>16</v>
      </c>
      <c r="E133" s="29" t="s">
        <v>14</v>
      </c>
      <c r="F133" s="29">
        <v>51.38</v>
      </c>
      <c r="G133" s="30"/>
      <c r="H133" s="1">
        <v>130</v>
      </c>
      <c r="I133" s="1">
        <v>2741</v>
      </c>
      <c r="J133" s="29" t="s">
        <v>831</v>
      </c>
      <c r="K133" s="1" t="s">
        <v>14</v>
      </c>
      <c r="L133" s="1" t="s">
        <v>18</v>
      </c>
      <c r="M133" s="29">
        <v>31.04</v>
      </c>
    </row>
    <row r="134" spans="1:13" ht="12.75">
      <c r="A134" s="28">
        <v>131</v>
      </c>
      <c r="B134" s="1">
        <v>499</v>
      </c>
      <c r="C134" s="29" t="s">
        <v>169</v>
      </c>
      <c r="D134" s="29" t="s">
        <v>16</v>
      </c>
      <c r="E134" s="29" t="s">
        <v>14</v>
      </c>
      <c r="F134" s="29">
        <v>51.39</v>
      </c>
      <c r="G134" s="30"/>
      <c r="H134" s="1">
        <v>131</v>
      </c>
      <c r="I134" s="1">
        <v>2761</v>
      </c>
      <c r="J134" s="29" t="s">
        <v>832</v>
      </c>
      <c r="K134" s="1" t="s">
        <v>13</v>
      </c>
      <c r="L134" s="1" t="s">
        <v>14</v>
      </c>
      <c r="M134" s="29">
        <v>31.05</v>
      </c>
    </row>
    <row r="135" spans="1:13" ht="12.75">
      <c r="A135" s="28">
        <v>132</v>
      </c>
      <c r="B135" s="1">
        <v>2770</v>
      </c>
      <c r="C135" s="29" t="s">
        <v>833</v>
      </c>
      <c r="D135" s="29" t="s">
        <v>15</v>
      </c>
      <c r="E135" s="29" t="s">
        <v>14</v>
      </c>
      <c r="F135" s="29">
        <v>51.4</v>
      </c>
      <c r="G135" s="30"/>
      <c r="H135" s="1">
        <v>132</v>
      </c>
      <c r="I135" s="1">
        <v>320</v>
      </c>
      <c r="J135" s="29" t="s">
        <v>165</v>
      </c>
      <c r="K135" s="1" t="s">
        <v>15</v>
      </c>
      <c r="L135" s="1" t="s">
        <v>14</v>
      </c>
      <c r="M135" s="29">
        <v>31.12</v>
      </c>
    </row>
    <row r="136" spans="1:13" ht="12.75">
      <c r="A136" s="28">
        <v>133</v>
      </c>
      <c r="B136" s="1">
        <v>2985</v>
      </c>
      <c r="C136" s="29" t="s">
        <v>834</v>
      </c>
      <c r="D136" s="29" t="s">
        <v>16</v>
      </c>
      <c r="E136" s="29" t="s">
        <v>14</v>
      </c>
      <c r="F136" s="29">
        <v>51.42</v>
      </c>
      <c r="G136" s="30"/>
      <c r="H136" s="1">
        <v>133</v>
      </c>
      <c r="I136" s="1">
        <v>2744</v>
      </c>
      <c r="J136" s="29" t="s">
        <v>835</v>
      </c>
      <c r="K136" s="1" t="s">
        <v>14</v>
      </c>
      <c r="L136" s="1" t="s">
        <v>18</v>
      </c>
      <c r="M136" s="29">
        <v>31.13</v>
      </c>
    </row>
    <row r="137" spans="1:13" ht="12.75">
      <c r="A137" s="28">
        <v>134</v>
      </c>
      <c r="B137" s="1">
        <v>695</v>
      </c>
      <c r="C137" s="29" t="s">
        <v>483</v>
      </c>
      <c r="D137" s="29" t="s">
        <v>16</v>
      </c>
      <c r="E137" s="29" t="s">
        <v>14</v>
      </c>
      <c r="F137" s="29">
        <v>51.46</v>
      </c>
      <c r="G137" s="30"/>
      <c r="H137" s="1">
        <v>134</v>
      </c>
      <c r="I137" s="1">
        <v>2558</v>
      </c>
      <c r="J137" s="29" t="s">
        <v>836</v>
      </c>
      <c r="K137" s="1" t="s">
        <v>14</v>
      </c>
      <c r="L137" s="1" t="s">
        <v>18</v>
      </c>
      <c r="M137" s="29">
        <v>31.14</v>
      </c>
    </row>
    <row r="138" spans="1:13" ht="12.75">
      <c r="A138" s="28">
        <v>135</v>
      </c>
      <c r="B138" s="1">
        <v>1500</v>
      </c>
      <c r="C138" s="29" t="s">
        <v>236</v>
      </c>
      <c r="D138" s="29" t="s">
        <v>14</v>
      </c>
      <c r="E138" s="29" t="s">
        <v>18</v>
      </c>
      <c r="F138" s="29">
        <v>51.54</v>
      </c>
      <c r="G138" s="30"/>
      <c r="H138" s="1">
        <v>135</v>
      </c>
      <c r="I138" s="1">
        <v>1327</v>
      </c>
      <c r="J138" s="29" t="s">
        <v>634</v>
      </c>
      <c r="K138" s="1" t="s">
        <v>22</v>
      </c>
      <c r="L138" s="1" t="s">
        <v>14</v>
      </c>
      <c r="M138" s="29">
        <v>31.19</v>
      </c>
    </row>
    <row r="139" spans="1:13" ht="12.75">
      <c r="A139" s="28">
        <v>136</v>
      </c>
      <c r="B139" s="1">
        <v>306</v>
      </c>
      <c r="C139" s="29" t="s">
        <v>85</v>
      </c>
      <c r="D139" s="29" t="s">
        <v>16</v>
      </c>
      <c r="E139" s="29" t="s">
        <v>14</v>
      </c>
      <c r="F139" s="29">
        <v>51.56</v>
      </c>
      <c r="G139" s="30"/>
      <c r="H139" s="1">
        <v>136</v>
      </c>
      <c r="I139" s="1">
        <v>2752</v>
      </c>
      <c r="J139" s="29" t="s">
        <v>837</v>
      </c>
      <c r="K139" s="1" t="s">
        <v>14</v>
      </c>
      <c r="L139" s="1" t="s">
        <v>18</v>
      </c>
      <c r="M139" s="29">
        <v>31.21</v>
      </c>
    </row>
    <row r="140" spans="1:13" ht="12.75">
      <c r="A140" s="28">
        <v>137</v>
      </c>
      <c r="B140" s="1">
        <v>526</v>
      </c>
      <c r="C140" s="29" t="s">
        <v>139</v>
      </c>
      <c r="D140" s="29" t="s">
        <v>16</v>
      </c>
      <c r="E140" s="29" t="s">
        <v>14</v>
      </c>
      <c r="F140" s="29">
        <v>52</v>
      </c>
      <c r="G140" s="30"/>
      <c r="H140" s="1">
        <v>137</v>
      </c>
      <c r="I140" s="1">
        <v>2751</v>
      </c>
      <c r="J140" s="29" t="s">
        <v>838</v>
      </c>
      <c r="K140" s="1" t="s">
        <v>14</v>
      </c>
      <c r="L140" s="1" t="s">
        <v>18</v>
      </c>
      <c r="M140" s="29">
        <v>31.23</v>
      </c>
    </row>
    <row r="141" spans="1:13" ht="12.75">
      <c r="A141" s="28">
        <v>138</v>
      </c>
      <c r="B141" s="1">
        <v>1194</v>
      </c>
      <c r="C141" s="29" t="s">
        <v>839</v>
      </c>
      <c r="D141" s="29" t="s">
        <v>13</v>
      </c>
      <c r="E141" s="29" t="s">
        <v>14</v>
      </c>
      <c r="F141" s="29">
        <v>52.02</v>
      </c>
      <c r="G141" s="30"/>
      <c r="H141" s="1">
        <v>138</v>
      </c>
      <c r="I141" s="1">
        <v>2514</v>
      </c>
      <c r="J141" s="29" t="s">
        <v>840</v>
      </c>
      <c r="K141" s="1" t="s">
        <v>14</v>
      </c>
      <c r="L141" s="1" t="s">
        <v>18</v>
      </c>
      <c r="M141" s="29">
        <v>31.41</v>
      </c>
    </row>
    <row r="142" spans="1:13" ht="12.75">
      <c r="A142" s="28">
        <v>139</v>
      </c>
      <c r="B142" s="1">
        <v>923</v>
      </c>
      <c r="C142" s="29" t="s">
        <v>841</v>
      </c>
      <c r="D142" s="29" t="s">
        <v>13</v>
      </c>
      <c r="E142" s="29" t="s">
        <v>14</v>
      </c>
      <c r="F142" s="29">
        <v>52.03</v>
      </c>
      <c r="G142" s="30"/>
      <c r="H142" s="1">
        <v>139</v>
      </c>
      <c r="I142" s="1">
        <v>220</v>
      </c>
      <c r="J142" s="29" t="s">
        <v>155</v>
      </c>
      <c r="K142" s="1" t="s">
        <v>15</v>
      </c>
      <c r="L142" s="1" t="s">
        <v>14</v>
      </c>
      <c r="M142" s="29">
        <v>31.42</v>
      </c>
    </row>
    <row r="143" spans="1:13" ht="12.75">
      <c r="A143" s="28">
        <v>140</v>
      </c>
      <c r="B143" s="1">
        <v>1028</v>
      </c>
      <c r="C143" s="29" t="s">
        <v>742</v>
      </c>
      <c r="D143" s="29" t="s">
        <v>14</v>
      </c>
      <c r="E143" s="29" t="s">
        <v>19</v>
      </c>
      <c r="F143" s="29">
        <v>52.03</v>
      </c>
      <c r="G143" s="30"/>
      <c r="H143" s="1">
        <v>140</v>
      </c>
      <c r="I143" s="1">
        <v>2629</v>
      </c>
      <c r="J143" s="29" t="s">
        <v>745</v>
      </c>
      <c r="K143" s="1" t="s">
        <v>13</v>
      </c>
      <c r="L143" s="1" t="s">
        <v>14</v>
      </c>
      <c r="M143" s="29">
        <v>31.44</v>
      </c>
    </row>
    <row r="144" spans="1:13" ht="12.75">
      <c r="A144" s="28">
        <v>141</v>
      </c>
      <c r="B144" s="1">
        <v>1029</v>
      </c>
      <c r="C144" s="29" t="s">
        <v>511</v>
      </c>
      <c r="D144" s="29" t="s">
        <v>15</v>
      </c>
      <c r="E144" s="29" t="s">
        <v>14</v>
      </c>
      <c r="F144" s="29">
        <v>52.04</v>
      </c>
      <c r="G144" s="30"/>
      <c r="H144" s="1">
        <v>141</v>
      </c>
      <c r="I144" s="1">
        <v>1302</v>
      </c>
      <c r="J144" s="29" t="s">
        <v>420</v>
      </c>
      <c r="K144" s="1" t="s">
        <v>14</v>
      </c>
      <c r="L144" s="1" t="s">
        <v>19</v>
      </c>
      <c r="M144" s="29">
        <v>31.46</v>
      </c>
    </row>
    <row r="145" spans="1:13" ht="12.75">
      <c r="A145" s="28">
        <v>142</v>
      </c>
      <c r="B145" s="1">
        <v>1196</v>
      </c>
      <c r="C145" s="29" t="s">
        <v>842</v>
      </c>
      <c r="D145" s="29" t="s">
        <v>15</v>
      </c>
      <c r="E145" s="29" t="s">
        <v>14</v>
      </c>
      <c r="F145" s="29">
        <v>52.05</v>
      </c>
      <c r="G145" s="30"/>
      <c r="H145" s="1">
        <v>142</v>
      </c>
      <c r="I145" s="1">
        <v>2060</v>
      </c>
      <c r="J145" s="29" t="s">
        <v>387</v>
      </c>
      <c r="K145" s="1" t="s">
        <v>13</v>
      </c>
      <c r="L145" s="1" t="s">
        <v>14</v>
      </c>
      <c r="M145" s="29">
        <v>31.47</v>
      </c>
    </row>
    <row r="146" spans="1:13" ht="12.75">
      <c r="A146" s="28">
        <v>143</v>
      </c>
      <c r="B146" s="1">
        <v>330</v>
      </c>
      <c r="C146" s="29" t="s">
        <v>843</v>
      </c>
      <c r="D146" s="29" t="s">
        <v>14</v>
      </c>
      <c r="E146" s="29" t="s">
        <v>21</v>
      </c>
      <c r="F146" s="29">
        <v>52.07</v>
      </c>
      <c r="G146" s="30"/>
      <c r="H146" s="1">
        <v>143</v>
      </c>
      <c r="I146" s="1">
        <v>567</v>
      </c>
      <c r="J146" s="29" t="s">
        <v>494</v>
      </c>
      <c r="K146" s="1" t="s">
        <v>15</v>
      </c>
      <c r="L146" s="1" t="s">
        <v>14</v>
      </c>
      <c r="M146" s="29">
        <v>31.49</v>
      </c>
    </row>
    <row r="147" spans="1:13" ht="12.75">
      <c r="A147" s="28">
        <v>144</v>
      </c>
      <c r="B147" s="1">
        <v>2990</v>
      </c>
      <c r="C147" s="29" t="s">
        <v>844</v>
      </c>
      <c r="D147" s="29" t="s">
        <v>13</v>
      </c>
      <c r="E147" s="29" t="s">
        <v>14</v>
      </c>
      <c r="F147" s="29">
        <v>52.1</v>
      </c>
      <c r="G147" s="30"/>
      <c r="H147" s="1">
        <v>144</v>
      </c>
      <c r="I147" s="1">
        <v>2748</v>
      </c>
      <c r="J147" s="29" t="s">
        <v>845</v>
      </c>
      <c r="K147" s="1" t="s">
        <v>14</v>
      </c>
      <c r="L147" s="1" t="s">
        <v>18</v>
      </c>
      <c r="M147" s="29">
        <v>31.52</v>
      </c>
    </row>
    <row r="148" spans="1:13" ht="12.75">
      <c r="A148" s="28">
        <v>145</v>
      </c>
      <c r="B148" s="1">
        <v>366</v>
      </c>
      <c r="C148" s="29" t="s">
        <v>182</v>
      </c>
      <c r="D148" s="29" t="s">
        <v>16</v>
      </c>
      <c r="E148" s="29" t="s">
        <v>14</v>
      </c>
      <c r="F148" s="29">
        <v>52.11</v>
      </c>
      <c r="G148" s="30"/>
      <c r="H148" s="1">
        <v>145</v>
      </c>
      <c r="I148" s="1">
        <v>75</v>
      </c>
      <c r="J148" s="29" t="s">
        <v>533</v>
      </c>
      <c r="K148" s="1" t="s">
        <v>14</v>
      </c>
      <c r="L148" s="1" t="s">
        <v>19</v>
      </c>
      <c r="M148" s="29">
        <v>31.56</v>
      </c>
    </row>
    <row r="149" spans="1:13" ht="12.75">
      <c r="A149" s="28">
        <v>146</v>
      </c>
      <c r="B149" s="1">
        <v>530</v>
      </c>
      <c r="C149" s="29" t="s">
        <v>149</v>
      </c>
      <c r="D149" s="29" t="s">
        <v>16</v>
      </c>
      <c r="E149" s="29" t="s">
        <v>14</v>
      </c>
      <c r="F149" s="29">
        <v>52.14</v>
      </c>
      <c r="G149" s="30"/>
      <c r="H149" s="1">
        <v>146</v>
      </c>
      <c r="I149" s="1">
        <v>368</v>
      </c>
      <c r="J149" s="29" t="s">
        <v>191</v>
      </c>
      <c r="K149" s="1" t="s">
        <v>14</v>
      </c>
      <c r="L149" s="1" t="s">
        <v>18</v>
      </c>
      <c r="M149" s="29">
        <v>31.57</v>
      </c>
    </row>
    <row r="150" spans="1:13" ht="12.75">
      <c r="A150" s="28">
        <v>147</v>
      </c>
      <c r="B150" s="1">
        <v>110</v>
      </c>
      <c r="C150" s="29" t="s">
        <v>488</v>
      </c>
      <c r="D150" s="29" t="s">
        <v>13</v>
      </c>
      <c r="E150" s="29" t="s">
        <v>14</v>
      </c>
      <c r="F150" s="29">
        <v>52.15</v>
      </c>
      <c r="G150" s="30"/>
      <c r="H150" s="1">
        <v>147</v>
      </c>
      <c r="I150" s="1">
        <v>226</v>
      </c>
      <c r="J150" s="29" t="s">
        <v>450</v>
      </c>
      <c r="K150" s="1" t="s">
        <v>14</v>
      </c>
      <c r="L150" s="1" t="s">
        <v>20</v>
      </c>
      <c r="M150" s="29">
        <v>31.59</v>
      </c>
    </row>
    <row r="151" spans="1:13" ht="12.75">
      <c r="A151" s="28">
        <v>148</v>
      </c>
      <c r="B151" s="1">
        <v>392</v>
      </c>
      <c r="C151" s="29" t="s">
        <v>501</v>
      </c>
      <c r="D151" s="29" t="s">
        <v>16</v>
      </c>
      <c r="E151" s="29" t="s">
        <v>14</v>
      </c>
      <c r="F151" s="29">
        <v>52.16</v>
      </c>
      <c r="G151" s="30"/>
      <c r="H151" s="1">
        <v>148</v>
      </c>
      <c r="I151" s="1">
        <v>1100</v>
      </c>
      <c r="J151" s="29" t="s">
        <v>596</v>
      </c>
      <c r="K151" s="1" t="s">
        <v>14</v>
      </c>
      <c r="L151" s="1" t="s">
        <v>20</v>
      </c>
      <c r="M151" s="29">
        <v>32.11</v>
      </c>
    </row>
    <row r="152" spans="1:13" ht="12.75">
      <c r="A152" s="28">
        <v>149</v>
      </c>
      <c r="B152" s="1">
        <v>167</v>
      </c>
      <c r="C152" s="29" t="s">
        <v>134</v>
      </c>
      <c r="D152" s="29" t="s">
        <v>16</v>
      </c>
      <c r="E152" s="29" t="s">
        <v>14</v>
      </c>
      <c r="F152" s="29">
        <v>52.17</v>
      </c>
      <c r="G152" s="30"/>
      <c r="H152" s="1">
        <v>149</v>
      </c>
      <c r="I152" s="1">
        <v>265</v>
      </c>
      <c r="J152" s="29" t="s">
        <v>174</v>
      </c>
      <c r="K152" s="1" t="s">
        <v>14</v>
      </c>
      <c r="L152" s="1" t="s">
        <v>19</v>
      </c>
      <c r="M152" s="29">
        <v>32.18</v>
      </c>
    </row>
    <row r="153" spans="1:13" ht="12.75">
      <c r="A153" s="28">
        <v>150</v>
      </c>
      <c r="B153" s="1">
        <v>2012</v>
      </c>
      <c r="C153" s="29" t="s">
        <v>551</v>
      </c>
      <c r="D153" s="29" t="s">
        <v>13</v>
      </c>
      <c r="E153" s="29" t="s">
        <v>14</v>
      </c>
      <c r="F153" s="29">
        <v>52.27</v>
      </c>
      <c r="G153" s="30"/>
      <c r="H153" s="1">
        <v>150</v>
      </c>
      <c r="I153" s="1">
        <v>2595</v>
      </c>
      <c r="J153" s="29" t="s">
        <v>744</v>
      </c>
      <c r="K153" s="1" t="s">
        <v>14</v>
      </c>
      <c r="L153" s="1" t="s">
        <v>18</v>
      </c>
      <c r="M153" s="29">
        <v>32.19</v>
      </c>
    </row>
    <row r="154" spans="1:13" ht="12.75">
      <c r="A154" s="28">
        <v>151</v>
      </c>
      <c r="B154" s="1">
        <v>79</v>
      </c>
      <c r="C154" s="29" t="s">
        <v>44</v>
      </c>
      <c r="D154" s="29" t="s">
        <v>14</v>
      </c>
      <c r="E154" s="29" t="s">
        <v>20</v>
      </c>
      <c r="F154" s="29">
        <v>52.35</v>
      </c>
      <c r="G154" s="30"/>
      <c r="H154" s="1">
        <v>151</v>
      </c>
      <c r="I154" s="1">
        <v>42</v>
      </c>
      <c r="J154" s="29" t="s">
        <v>147</v>
      </c>
      <c r="K154" s="1" t="s">
        <v>14</v>
      </c>
      <c r="L154" s="1" t="s">
        <v>20</v>
      </c>
      <c r="M154" s="29">
        <v>32.23</v>
      </c>
    </row>
    <row r="155" spans="1:13" ht="12.75">
      <c r="A155" s="28">
        <v>152</v>
      </c>
      <c r="B155" s="1">
        <v>629</v>
      </c>
      <c r="C155" s="29" t="s">
        <v>211</v>
      </c>
      <c r="D155" s="29" t="s">
        <v>14</v>
      </c>
      <c r="E155" s="29" t="s">
        <v>18</v>
      </c>
      <c r="F155" s="29">
        <v>52.41</v>
      </c>
      <c r="G155" s="30"/>
      <c r="H155" s="1">
        <v>152</v>
      </c>
      <c r="I155" s="1">
        <v>17</v>
      </c>
      <c r="J155" s="29" t="s">
        <v>151</v>
      </c>
      <c r="K155" s="1" t="s">
        <v>14</v>
      </c>
      <c r="L155" s="1" t="s">
        <v>18</v>
      </c>
      <c r="M155" s="29">
        <v>32.25</v>
      </c>
    </row>
    <row r="156" spans="1:13" ht="12.75">
      <c r="A156" s="28">
        <v>153</v>
      </c>
      <c r="B156" s="1">
        <v>320</v>
      </c>
      <c r="C156" s="29" t="s">
        <v>157</v>
      </c>
      <c r="D156" s="29" t="s">
        <v>16</v>
      </c>
      <c r="E156" s="29" t="s">
        <v>14</v>
      </c>
      <c r="F156" s="29">
        <v>52.42</v>
      </c>
      <c r="G156" s="30"/>
      <c r="H156" s="1">
        <v>153</v>
      </c>
      <c r="I156" s="1">
        <v>416</v>
      </c>
      <c r="J156" s="29" t="s">
        <v>283</v>
      </c>
      <c r="K156" s="1" t="s">
        <v>14</v>
      </c>
      <c r="L156" s="1" t="s">
        <v>19</v>
      </c>
      <c r="M156" s="29">
        <v>32.27</v>
      </c>
    </row>
    <row r="157" spans="1:13" ht="12.75">
      <c r="A157" s="28">
        <v>154</v>
      </c>
      <c r="B157" s="1">
        <v>384</v>
      </c>
      <c r="C157" s="29" t="s">
        <v>277</v>
      </c>
      <c r="D157" s="29" t="s">
        <v>13</v>
      </c>
      <c r="E157" s="29" t="s">
        <v>14</v>
      </c>
      <c r="F157" s="29">
        <v>52.56</v>
      </c>
      <c r="G157" s="30"/>
      <c r="H157" s="1">
        <v>154</v>
      </c>
      <c r="I157" s="1">
        <v>150</v>
      </c>
      <c r="J157" s="29" t="s">
        <v>87</v>
      </c>
      <c r="K157" s="1" t="s">
        <v>14</v>
      </c>
      <c r="L157" s="1" t="s">
        <v>19</v>
      </c>
      <c r="M157" s="29">
        <v>32.3</v>
      </c>
    </row>
    <row r="158" spans="1:13" ht="12.75">
      <c r="A158" s="28">
        <v>155</v>
      </c>
      <c r="B158" s="1">
        <v>1960</v>
      </c>
      <c r="C158" s="29" t="s">
        <v>175</v>
      </c>
      <c r="D158" s="29" t="s">
        <v>15</v>
      </c>
      <c r="E158" s="29" t="s">
        <v>14</v>
      </c>
      <c r="F158" s="29">
        <v>52.57</v>
      </c>
      <c r="G158" s="30"/>
      <c r="H158" s="1">
        <v>155</v>
      </c>
      <c r="I158" s="1">
        <v>2519</v>
      </c>
      <c r="J158" s="29" t="s">
        <v>846</v>
      </c>
      <c r="K158" s="1" t="s">
        <v>13</v>
      </c>
      <c r="L158" s="1" t="s">
        <v>14</v>
      </c>
      <c r="M158" s="29">
        <v>32.33</v>
      </c>
    </row>
    <row r="159" spans="1:13" ht="12.75">
      <c r="A159" s="28">
        <v>156</v>
      </c>
      <c r="B159" s="1">
        <v>207</v>
      </c>
      <c r="C159" s="29" t="s">
        <v>285</v>
      </c>
      <c r="D159" s="29" t="s">
        <v>16</v>
      </c>
      <c r="E159" s="29" t="s">
        <v>14</v>
      </c>
      <c r="F159" s="29">
        <v>52.58</v>
      </c>
      <c r="G159" s="30"/>
      <c r="H159" s="1">
        <v>156</v>
      </c>
      <c r="I159" s="1">
        <v>2515</v>
      </c>
      <c r="J159" s="29" t="s">
        <v>847</v>
      </c>
      <c r="K159" s="1" t="s">
        <v>13</v>
      </c>
      <c r="L159" s="1" t="s">
        <v>14</v>
      </c>
      <c r="M159" s="29">
        <v>32.37</v>
      </c>
    </row>
    <row r="160" spans="1:13" ht="12.75">
      <c r="A160" s="28">
        <v>157</v>
      </c>
      <c r="B160" s="1">
        <v>355</v>
      </c>
      <c r="C160" s="29" t="s">
        <v>414</v>
      </c>
      <c r="D160" s="29" t="s">
        <v>15</v>
      </c>
      <c r="E160" s="29" t="s">
        <v>14</v>
      </c>
      <c r="F160" s="29">
        <v>53</v>
      </c>
      <c r="G160" s="30"/>
      <c r="H160" s="1">
        <v>157</v>
      </c>
      <c r="I160" s="1">
        <v>2518</v>
      </c>
      <c r="J160" s="29" t="s">
        <v>848</v>
      </c>
      <c r="K160" s="1" t="s">
        <v>13</v>
      </c>
      <c r="L160" s="1" t="s">
        <v>14</v>
      </c>
      <c r="M160" s="29">
        <v>32.42</v>
      </c>
    </row>
    <row r="161" spans="1:13" ht="12.75">
      <c r="A161" s="28">
        <v>158</v>
      </c>
      <c r="B161" s="1">
        <v>314</v>
      </c>
      <c r="C161" s="29" t="s">
        <v>163</v>
      </c>
      <c r="D161" s="29" t="s">
        <v>17</v>
      </c>
      <c r="E161" s="29" t="s">
        <v>14</v>
      </c>
      <c r="F161" s="29">
        <v>53.03</v>
      </c>
      <c r="G161" s="30"/>
      <c r="H161" s="1">
        <v>158</v>
      </c>
      <c r="I161" s="1">
        <v>279</v>
      </c>
      <c r="J161" s="29" t="s">
        <v>395</v>
      </c>
      <c r="K161" s="1" t="s">
        <v>14</v>
      </c>
      <c r="L161" s="1" t="s">
        <v>18</v>
      </c>
      <c r="M161" s="29">
        <v>32.52</v>
      </c>
    </row>
    <row r="162" spans="1:13" ht="12.75">
      <c r="A162" s="28">
        <v>159</v>
      </c>
      <c r="B162" s="1">
        <v>446</v>
      </c>
      <c r="C162" s="29" t="s">
        <v>201</v>
      </c>
      <c r="D162" s="29" t="s">
        <v>13</v>
      </c>
      <c r="E162" s="29" t="s">
        <v>14</v>
      </c>
      <c r="F162" s="29">
        <v>53.12</v>
      </c>
      <c r="G162" s="30"/>
      <c r="H162" s="1">
        <v>159</v>
      </c>
      <c r="I162" s="1">
        <v>2505</v>
      </c>
      <c r="J162" s="29" t="s">
        <v>849</v>
      </c>
      <c r="K162" s="1" t="s">
        <v>14</v>
      </c>
      <c r="L162" s="1" t="s">
        <v>21</v>
      </c>
      <c r="M162" s="29">
        <v>32.54</v>
      </c>
    </row>
    <row r="163" spans="1:13" ht="12.75">
      <c r="A163" s="28">
        <v>160</v>
      </c>
      <c r="B163" s="1">
        <v>117</v>
      </c>
      <c r="C163" s="29" t="s">
        <v>170</v>
      </c>
      <c r="D163" s="29" t="s">
        <v>14</v>
      </c>
      <c r="E163" s="29" t="s">
        <v>19</v>
      </c>
      <c r="F163" s="29">
        <v>53.16</v>
      </c>
      <c r="G163" s="30"/>
      <c r="H163" s="1">
        <v>160</v>
      </c>
      <c r="I163" s="1">
        <v>2093</v>
      </c>
      <c r="J163" s="29" t="s">
        <v>524</v>
      </c>
      <c r="K163" s="1" t="s">
        <v>14</v>
      </c>
      <c r="L163" s="1" t="s">
        <v>19</v>
      </c>
      <c r="M163" s="29">
        <v>33.06</v>
      </c>
    </row>
    <row r="164" spans="1:13" ht="12.75">
      <c r="A164" s="28">
        <v>161</v>
      </c>
      <c r="B164" s="1">
        <v>119</v>
      </c>
      <c r="C164" s="29" t="s">
        <v>96</v>
      </c>
      <c r="D164" s="29" t="s">
        <v>16</v>
      </c>
      <c r="E164" s="29" t="s">
        <v>14</v>
      </c>
      <c r="F164" s="29">
        <v>53.17</v>
      </c>
      <c r="G164" s="30"/>
      <c r="H164" s="1">
        <v>161</v>
      </c>
      <c r="I164" s="1">
        <v>152</v>
      </c>
      <c r="J164" s="29" t="s">
        <v>184</v>
      </c>
      <c r="K164" s="1" t="s">
        <v>17</v>
      </c>
      <c r="L164" s="1" t="s">
        <v>14</v>
      </c>
      <c r="M164" s="29">
        <v>33.07</v>
      </c>
    </row>
    <row r="165" spans="1:13" ht="12.75">
      <c r="A165" s="28">
        <v>162</v>
      </c>
      <c r="B165" s="1">
        <v>2983</v>
      </c>
      <c r="C165" s="29" t="s">
        <v>850</v>
      </c>
      <c r="D165" s="29" t="s">
        <v>16</v>
      </c>
      <c r="E165" s="29" t="s">
        <v>14</v>
      </c>
      <c r="F165" s="29">
        <v>53.2</v>
      </c>
      <c r="G165" s="30"/>
      <c r="H165" s="1">
        <v>162</v>
      </c>
      <c r="I165" s="1">
        <v>2677</v>
      </c>
      <c r="J165" s="29" t="s">
        <v>851</v>
      </c>
      <c r="K165" s="1" t="s">
        <v>16</v>
      </c>
      <c r="L165" s="1" t="s">
        <v>14</v>
      </c>
      <c r="M165" s="29">
        <v>33.14</v>
      </c>
    </row>
    <row r="166" spans="1:13" ht="12.75">
      <c r="A166" s="28">
        <v>163</v>
      </c>
      <c r="B166" s="1">
        <v>242</v>
      </c>
      <c r="C166" s="29" t="s">
        <v>148</v>
      </c>
      <c r="D166" s="29" t="s">
        <v>15</v>
      </c>
      <c r="E166" s="29" t="s">
        <v>14</v>
      </c>
      <c r="F166" s="29">
        <v>53.25</v>
      </c>
      <c r="G166" s="30"/>
      <c r="H166" s="1">
        <v>163</v>
      </c>
      <c r="I166" s="1">
        <v>549</v>
      </c>
      <c r="J166" s="29" t="s">
        <v>219</v>
      </c>
      <c r="K166" s="1" t="s">
        <v>17</v>
      </c>
      <c r="L166" s="1" t="s">
        <v>14</v>
      </c>
      <c r="M166" s="29">
        <v>33.19</v>
      </c>
    </row>
    <row r="167" spans="1:13" ht="12.75">
      <c r="A167" s="28">
        <v>164</v>
      </c>
      <c r="B167" s="1">
        <v>1435</v>
      </c>
      <c r="C167" s="29" t="s">
        <v>852</v>
      </c>
      <c r="D167" s="29" t="s">
        <v>14</v>
      </c>
      <c r="E167" s="29" t="s">
        <v>19</v>
      </c>
      <c r="F167" s="29">
        <v>53.3</v>
      </c>
      <c r="G167" s="30"/>
      <c r="H167" s="1">
        <v>164</v>
      </c>
      <c r="I167" s="1">
        <v>378</v>
      </c>
      <c r="J167" s="29" t="s">
        <v>614</v>
      </c>
      <c r="K167" s="1" t="s">
        <v>14</v>
      </c>
      <c r="L167" s="1" t="s">
        <v>18</v>
      </c>
      <c r="M167" s="29">
        <v>33.2</v>
      </c>
    </row>
    <row r="168" spans="1:13" ht="12.75">
      <c r="A168" s="28">
        <v>165</v>
      </c>
      <c r="B168" s="1">
        <v>2014</v>
      </c>
      <c r="C168" s="29" t="s">
        <v>447</v>
      </c>
      <c r="D168" s="29" t="s">
        <v>15</v>
      </c>
      <c r="E168" s="29" t="s">
        <v>14</v>
      </c>
      <c r="F168" s="29">
        <v>53.4</v>
      </c>
      <c r="G168" s="30"/>
      <c r="H168" s="1">
        <v>165</v>
      </c>
      <c r="I168" s="1">
        <v>2756</v>
      </c>
      <c r="J168" s="29" t="s">
        <v>853</v>
      </c>
      <c r="K168" s="1" t="s">
        <v>14</v>
      </c>
      <c r="L168" s="1" t="s">
        <v>19</v>
      </c>
      <c r="M168" s="29">
        <v>33.21</v>
      </c>
    </row>
    <row r="169" spans="1:13" ht="12.75">
      <c r="A169" s="28">
        <v>166</v>
      </c>
      <c r="B169" s="1">
        <v>204</v>
      </c>
      <c r="C169" s="29" t="s">
        <v>83</v>
      </c>
      <c r="D169" s="29" t="s">
        <v>13</v>
      </c>
      <c r="E169" s="29" t="s">
        <v>14</v>
      </c>
      <c r="F169" s="29">
        <v>54.04</v>
      </c>
      <c r="G169" s="30"/>
      <c r="H169" s="1">
        <v>166</v>
      </c>
      <c r="I169" s="1">
        <v>375</v>
      </c>
      <c r="J169" s="29" t="s">
        <v>854</v>
      </c>
      <c r="K169" s="1" t="s">
        <v>13</v>
      </c>
      <c r="L169" s="1" t="s">
        <v>14</v>
      </c>
      <c r="M169" s="29">
        <v>33.24</v>
      </c>
    </row>
    <row r="170" spans="1:13" ht="12.75">
      <c r="A170" s="28">
        <v>167</v>
      </c>
      <c r="B170" s="1">
        <v>377</v>
      </c>
      <c r="C170" s="29" t="s">
        <v>181</v>
      </c>
      <c r="D170" s="29" t="s">
        <v>15</v>
      </c>
      <c r="E170" s="29" t="s">
        <v>14</v>
      </c>
      <c r="F170" s="29">
        <v>54.06</v>
      </c>
      <c r="G170" s="30"/>
      <c r="H170" s="1">
        <v>167</v>
      </c>
      <c r="I170" s="1">
        <v>2656</v>
      </c>
      <c r="J170" s="29" t="s">
        <v>677</v>
      </c>
      <c r="K170" s="1" t="s">
        <v>13</v>
      </c>
      <c r="L170" s="1" t="s">
        <v>14</v>
      </c>
      <c r="M170" s="29">
        <v>33.27</v>
      </c>
    </row>
    <row r="171" spans="1:13" ht="12.75">
      <c r="A171" s="28">
        <v>168</v>
      </c>
      <c r="B171" s="1">
        <v>610</v>
      </c>
      <c r="C171" s="29" t="s">
        <v>156</v>
      </c>
      <c r="D171" s="29" t="s">
        <v>16</v>
      </c>
      <c r="E171" s="29" t="s">
        <v>14</v>
      </c>
      <c r="F171" s="29">
        <v>54.08</v>
      </c>
      <c r="G171" s="30"/>
      <c r="H171" s="1">
        <v>168</v>
      </c>
      <c r="I171" s="1">
        <v>411</v>
      </c>
      <c r="J171" s="29" t="s">
        <v>256</v>
      </c>
      <c r="K171" s="1" t="s">
        <v>14</v>
      </c>
      <c r="L171" s="1" t="s">
        <v>19</v>
      </c>
      <c r="M171" s="29">
        <v>33.33</v>
      </c>
    </row>
    <row r="172" spans="1:13" ht="12.75">
      <c r="A172" s="28">
        <v>169</v>
      </c>
      <c r="B172" s="1">
        <v>98</v>
      </c>
      <c r="C172" s="29" t="s">
        <v>186</v>
      </c>
      <c r="D172" s="29" t="s">
        <v>15</v>
      </c>
      <c r="E172" s="29" t="s">
        <v>14</v>
      </c>
      <c r="F172" s="29">
        <v>54.13</v>
      </c>
      <c r="G172" s="30"/>
      <c r="H172" s="1">
        <v>169</v>
      </c>
      <c r="I172" s="1">
        <v>2572</v>
      </c>
      <c r="J172" s="29" t="s">
        <v>723</v>
      </c>
      <c r="K172" s="1" t="s">
        <v>14</v>
      </c>
      <c r="L172" s="1" t="s">
        <v>18</v>
      </c>
      <c r="M172" s="29">
        <v>33.36</v>
      </c>
    </row>
    <row r="173" spans="1:13" ht="12.75">
      <c r="A173" s="28">
        <v>170</v>
      </c>
      <c r="B173" s="1">
        <v>1219</v>
      </c>
      <c r="C173" s="29" t="s">
        <v>855</v>
      </c>
      <c r="D173" s="29" t="s">
        <v>13</v>
      </c>
      <c r="E173" s="29" t="s">
        <v>14</v>
      </c>
      <c r="F173" s="29">
        <v>54.14</v>
      </c>
      <c r="G173" s="30"/>
      <c r="H173" s="1">
        <v>170</v>
      </c>
      <c r="I173" s="1">
        <v>2573</v>
      </c>
      <c r="J173" s="29" t="s">
        <v>724</v>
      </c>
      <c r="K173" s="1" t="s">
        <v>14</v>
      </c>
      <c r="L173" s="1" t="s">
        <v>20</v>
      </c>
      <c r="M173" s="29">
        <v>33.37</v>
      </c>
    </row>
    <row r="174" spans="1:13" ht="12.75">
      <c r="A174" s="28">
        <v>171</v>
      </c>
      <c r="B174" s="1">
        <v>57</v>
      </c>
      <c r="C174" s="29" t="s">
        <v>415</v>
      </c>
      <c r="D174" s="29" t="s">
        <v>15</v>
      </c>
      <c r="E174" s="29" t="s">
        <v>14</v>
      </c>
      <c r="F174" s="29">
        <v>54.24</v>
      </c>
      <c r="G174" s="30"/>
      <c r="H174" s="1">
        <v>171</v>
      </c>
      <c r="I174" s="1">
        <v>2524</v>
      </c>
      <c r="J174" s="29" t="s">
        <v>856</v>
      </c>
      <c r="K174" s="1" t="s">
        <v>14</v>
      </c>
      <c r="L174" s="1" t="s">
        <v>19</v>
      </c>
      <c r="M174" s="29">
        <v>33.38</v>
      </c>
    </row>
    <row r="175" spans="1:13" ht="12.75">
      <c r="A175" s="28">
        <v>172</v>
      </c>
      <c r="B175" s="1">
        <v>522</v>
      </c>
      <c r="C175" s="29" t="s">
        <v>80</v>
      </c>
      <c r="D175" s="29" t="s">
        <v>13</v>
      </c>
      <c r="E175" s="29" t="s">
        <v>14</v>
      </c>
      <c r="F175" s="29">
        <v>54.24</v>
      </c>
      <c r="G175" s="30"/>
      <c r="H175" s="1">
        <v>172</v>
      </c>
      <c r="I175" s="1">
        <v>2253</v>
      </c>
      <c r="J175" s="29" t="s">
        <v>857</v>
      </c>
      <c r="K175" s="1" t="s">
        <v>16</v>
      </c>
      <c r="L175" s="1" t="s">
        <v>14</v>
      </c>
      <c r="M175" s="29">
        <v>33.41</v>
      </c>
    </row>
    <row r="176" spans="1:13" ht="12.75">
      <c r="A176" s="28">
        <v>173</v>
      </c>
      <c r="B176" s="1">
        <v>54</v>
      </c>
      <c r="C176" s="29" t="s">
        <v>58</v>
      </c>
      <c r="D176" s="29" t="s">
        <v>17</v>
      </c>
      <c r="E176" s="29" t="s">
        <v>14</v>
      </c>
      <c r="F176" s="29">
        <v>54.25</v>
      </c>
      <c r="G176" s="30"/>
      <c r="H176" s="1">
        <v>173</v>
      </c>
      <c r="I176" s="1">
        <v>1300</v>
      </c>
      <c r="J176" s="29" t="s">
        <v>636</v>
      </c>
      <c r="K176" s="1" t="s">
        <v>16</v>
      </c>
      <c r="L176" s="1" t="s">
        <v>14</v>
      </c>
      <c r="M176" s="29">
        <v>34</v>
      </c>
    </row>
    <row r="177" spans="1:13" ht="12.75">
      <c r="A177" s="28">
        <v>174</v>
      </c>
      <c r="B177" s="1">
        <v>367</v>
      </c>
      <c r="C177" s="29" t="s">
        <v>47</v>
      </c>
      <c r="D177" s="29" t="s">
        <v>16</v>
      </c>
      <c r="E177" s="29" t="s">
        <v>14</v>
      </c>
      <c r="F177" s="29">
        <v>54.26</v>
      </c>
      <c r="G177" s="30"/>
      <c r="H177" s="1">
        <v>174</v>
      </c>
      <c r="I177" s="1">
        <v>2306</v>
      </c>
      <c r="J177" s="29" t="s">
        <v>675</v>
      </c>
      <c r="K177" s="1" t="s">
        <v>14</v>
      </c>
      <c r="L177" s="1" t="s">
        <v>18</v>
      </c>
      <c r="M177" s="29">
        <v>34.03</v>
      </c>
    </row>
    <row r="178" spans="1:13" ht="12.75">
      <c r="A178" s="28">
        <v>175</v>
      </c>
      <c r="B178" s="1">
        <v>197</v>
      </c>
      <c r="C178" s="29" t="s">
        <v>195</v>
      </c>
      <c r="D178" s="29" t="s">
        <v>15</v>
      </c>
      <c r="E178" s="29" t="s">
        <v>14</v>
      </c>
      <c r="F178" s="29">
        <v>54.27</v>
      </c>
      <c r="G178" s="30"/>
      <c r="H178" s="1">
        <v>175</v>
      </c>
      <c r="I178" s="1">
        <v>1816</v>
      </c>
      <c r="J178" s="29" t="s">
        <v>747</v>
      </c>
      <c r="K178" s="1" t="s">
        <v>16</v>
      </c>
      <c r="L178" s="1" t="s">
        <v>14</v>
      </c>
      <c r="M178" s="29">
        <v>34.05</v>
      </c>
    </row>
    <row r="179" spans="1:13" ht="12.75">
      <c r="A179" s="28">
        <v>176</v>
      </c>
      <c r="B179" s="1">
        <v>466</v>
      </c>
      <c r="C179" s="29" t="s">
        <v>180</v>
      </c>
      <c r="D179" s="29" t="s">
        <v>15</v>
      </c>
      <c r="E179" s="29" t="s">
        <v>14</v>
      </c>
      <c r="F179" s="29">
        <v>54.38</v>
      </c>
      <c r="G179" s="30"/>
      <c r="H179" s="1">
        <v>176</v>
      </c>
      <c r="I179" s="1">
        <v>8</v>
      </c>
      <c r="J179" s="29" t="s">
        <v>620</v>
      </c>
      <c r="K179" s="1" t="s">
        <v>17</v>
      </c>
      <c r="L179" s="1" t="s">
        <v>14</v>
      </c>
      <c r="M179" s="29">
        <v>34.06</v>
      </c>
    </row>
    <row r="180" spans="1:13" ht="12.75">
      <c r="A180" s="28">
        <v>177</v>
      </c>
      <c r="B180" s="1">
        <v>276</v>
      </c>
      <c r="C180" s="29" t="s">
        <v>76</v>
      </c>
      <c r="D180" s="29" t="s">
        <v>13</v>
      </c>
      <c r="E180" s="29" t="s">
        <v>14</v>
      </c>
      <c r="F180" s="29">
        <v>54.4</v>
      </c>
      <c r="G180" s="30"/>
      <c r="H180" s="1">
        <v>177</v>
      </c>
      <c r="I180" s="1">
        <v>1894</v>
      </c>
      <c r="J180" s="29" t="s">
        <v>858</v>
      </c>
      <c r="K180" s="1" t="s">
        <v>16</v>
      </c>
      <c r="L180" s="1" t="s">
        <v>14</v>
      </c>
      <c r="M180" s="29">
        <v>34.08</v>
      </c>
    </row>
    <row r="181" spans="1:13" ht="12.75">
      <c r="A181" s="28">
        <v>178</v>
      </c>
      <c r="B181" s="1">
        <v>2675</v>
      </c>
      <c r="C181" s="29" t="s">
        <v>616</v>
      </c>
      <c r="D181" s="29" t="s">
        <v>13</v>
      </c>
      <c r="E181" s="29" t="s">
        <v>14</v>
      </c>
      <c r="F181" s="29">
        <v>54.43</v>
      </c>
      <c r="G181" s="30"/>
      <c r="H181" s="1">
        <v>178</v>
      </c>
      <c r="I181" s="1">
        <v>2491</v>
      </c>
      <c r="J181" s="29" t="s">
        <v>859</v>
      </c>
      <c r="K181" s="1" t="s">
        <v>14</v>
      </c>
      <c r="L181" s="1" t="s">
        <v>18</v>
      </c>
      <c r="M181" s="29">
        <v>34.09</v>
      </c>
    </row>
    <row r="182" spans="1:13" ht="12.75">
      <c r="A182" s="28">
        <v>179</v>
      </c>
      <c r="B182" s="1">
        <v>1255</v>
      </c>
      <c r="C182" s="29" t="s">
        <v>860</v>
      </c>
      <c r="D182" s="29" t="s">
        <v>13</v>
      </c>
      <c r="E182" s="29" t="s">
        <v>14</v>
      </c>
      <c r="F182" s="29">
        <v>54.45</v>
      </c>
      <c r="G182" s="30"/>
      <c r="H182" s="1">
        <v>179</v>
      </c>
      <c r="I182" s="1">
        <v>2760</v>
      </c>
      <c r="J182" s="29" t="s">
        <v>861</v>
      </c>
      <c r="K182" s="1" t="s">
        <v>14</v>
      </c>
      <c r="L182" s="1" t="s">
        <v>18</v>
      </c>
      <c r="M182" s="29">
        <v>34.12</v>
      </c>
    </row>
    <row r="183" spans="1:13" ht="12.75">
      <c r="A183" s="28">
        <v>180</v>
      </c>
      <c r="B183" s="1">
        <v>111</v>
      </c>
      <c r="C183" s="29" t="s">
        <v>257</v>
      </c>
      <c r="D183" s="29" t="s">
        <v>15</v>
      </c>
      <c r="E183" s="29" t="s">
        <v>14</v>
      </c>
      <c r="F183" s="29">
        <v>54.46</v>
      </c>
      <c r="G183" s="30"/>
      <c r="H183" s="1">
        <v>180</v>
      </c>
      <c r="I183" s="1">
        <v>2745</v>
      </c>
      <c r="J183" s="29" t="s">
        <v>862</v>
      </c>
      <c r="K183" s="1" t="s">
        <v>14</v>
      </c>
      <c r="L183" s="1" t="s">
        <v>19</v>
      </c>
      <c r="M183" s="29">
        <v>34.18</v>
      </c>
    </row>
    <row r="184" spans="1:13" ht="12.75">
      <c r="A184" s="28">
        <v>181</v>
      </c>
      <c r="B184" s="1">
        <v>65</v>
      </c>
      <c r="C184" s="29" t="s">
        <v>45</v>
      </c>
      <c r="D184" s="29" t="s">
        <v>14</v>
      </c>
      <c r="E184" s="29" t="s">
        <v>19</v>
      </c>
      <c r="F184" s="29">
        <v>54.5</v>
      </c>
      <c r="G184" s="30"/>
      <c r="H184" s="1">
        <v>181</v>
      </c>
      <c r="I184" s="1">
        <v>2548</v>
      </c>
      <c r="J184" s="29" t="s">
        <v>668</v>
      </c>
      <c r="K184" s="1" t="s">
        <v>13</v>
      </c>
      <c r="L184" s="1" t="s">
        <v>14</v>
      </c>
      <c r="M184" s="29">
        <v>34.2</v>
      </c>
    </row>
    <row r="185" spans="1:13" ht="12.75">
      <c r="A185" s="28">
        <v>182</v>
      </c>
      <c r="B185" s="1">
        <v>132</v>
      </c>
      <c r="C185" s="29" t="s">
        <v>726</v>
      </c>
      <c r="D185" s="29" t="s">
        <v>15</v>
      </c>
      <c r="E185" s="29" t="s">
        <v>14</v>
      </c>
      <c r="F185" s="29">
        <v>54.52</v>
      </c>
      <c r="G185" s="30"/>
      <c r="H185" s="1">
        <v>182</v>
      </c>
      <c r="I185" s="1">
        <v>518</v>
      </c>
      <c r="J185" s="29" t="s">
        <v>470</v>
      </c>
      <c r="K185" s="1" t="s">
        <v>14</v>
      </c>
      <c r="L185" s="1" t="s">
        <v>18</v>
      </c>
      <c r="M185" s="29">
        <v>34.22</v>
      </c>
    </row>
    <row r="186" spans="1:13" ht="12.75">
      <c r="A186" s="28">
        <v>183</v>
      </c>
      <c r="B186" s="1">
        <v>455</v>
      </c>
      <c r="C186" s="29" t="s">
        <v>593</v>
      </c>
      <c r="D186" s="29" t="s">
        <v>17</v>
      </c>
      <c r="E186" s="29" t="s">
        <v>14</v>
      </c>
      <c r="F186" s="29">
        <v>55.07</v>
      </c>
      <c r="G186" s="30"/>
      <c r="H186" s="1">
        <v>183</v>
      </c>
      <c r="I186" s="1">
        <v>2020</v>
      </c>
      <c r="J186" s="29" t="s">
        <v>453</v>
      </c>
      <c r="K186" s="1" t="s">
        <v>16</v>
      </c>
      <c r="L186" s="1" t="s">
        <v>14</v>
      </c>
      <c r="M186" s="29">
        <v>34.25</v>
      </c>
    </row>
    <row r="187" spans="1:13" ht="12.75">
      <c r="A187" s="28">
        <v>184</v>
      </c>
      <c r="B187" s="1">
        <v>583</v>
      </c>
      <c r="C187" s="29" t="s">
        <v>317</v>
      </c>
      <c r="D187" s="29" t="s">
        <v>13</v>
      </c>
      <c r="E187" s="29" t="s">
        <v>14</v>
      </c>
      <c r="F187" s="29">
        <v>55.09</v>
      </c>
      <c r="G187" s="30"/>
      <c r="H187" s="1">
        <v>184</v>
      </c>
      <c r="I187" s="1">
        <v>456</v>
      </c>
      <c r="J187" s="29" t="s">
        <v>316</v>
      </c>
      <c r="K187" s="1" t="s">
        <v>14</v>
      </c>
      <c r="L187" s="1" t="s">
        <v>18</v>
      </c>
      <c r="M187" s="29">
        <v>34.28</v>
      </c>
    </row>
    <row r="188" spans="1:13" ht="12.75">
      <c r="A188" s="28">
        <v>185</v>
      </c>
      <c r="B188" s="1">
        <v>18</v>
      </c>
      <c r="C188" s="29" t="s">
        <v>0</v>
      </c>
      <c r="D188" s="29" t="s">
        <v>16</v>
      </c>
      <c r="E188" s="29" t="s">
        <v>14</v>
      </c>
      <c r="F188" s="29">
        <v>55.12</v>
      </c>
      <c r="G188" s="30"/>
      <c r="H188" s="1">
        <v>185</v>
      </c>
      <c r="I188" s="1">
        <v>579</v>
      </c>
      <c r="J188" s="29" t="s">
        <v>863</v>
      </c>
      <c r="K188" s="1" t="s">
        <v>13</v>
      </c>
      <c r="L188" s="1" t="s">
        <v>14</v>
      </c>
      <c r="M188" s="29">
        <v>34.32</v>
      </c>
    </row>
    <row r="189" spans="1:13" ht="12.75">
      <c r="A189" s="28">
        <v>186</v>
      </c>
      <c r="B189" s="1">
        <v>302</v>
      </c>
      <c r="C189" s="29" t="s">
        <v>3</v>
      </c>
      <c r="D189" s="29" t="s">
        <v>15</v>
      </c>
      <c r="E189" s="29" t="s">
        <v>14</v>
      </c>
      <c r="F189" s="29">
        <v>55.14</v>
      </c>
      <c r="G189" s="30"/>
      <c r="H189" s="1">
        <v>186</v>
      </c>
      <c r="I189" s="1">
        <v>738</v>
      </c>
      <c r="J189" s="29" t="s">
        <v>864</v>
      </c>
      <c r="K189" s="1" t="s">
        <v>14</v>
      </c>
      <c r="L189" s="1" t="s">
        <v>19</v>
      </c>
      <c r="M189" s="29">
        <v>34.33</v>
      </c>
    </row>
    <row r="190" spans="1:13" ht="12.75">
      <c r="A190" s="28">
        <v>187</v>
      </c>
      <c r="B190" s="1">
        <v>975</v>
      </c>
      <c r="C190" s="29" t="s">
        <v>865</v>
      </c>
      <c r="D190" s="29" t="s">
        <v>13</v>
      </c>
      <c r="E190" s="29" t="s">
        <v>14</v>
      </c>
      <c r="F190" s="29">
        <v>55.15</v>
      </c>
      <c r="G190" s="30"/>
      <c r="H190" s="1">
        <v>187</v>
      </c>
      <c r="I190" s="1">
        <v>508</v>
      </c>
      <c r="J190" s="29" t="s">
        <v>866</v>
      </c>
      <c r="K190" s="1" t="s">
        <v>14</v>
      </c>
      <c r="L190" s="1" t="s">
        <v>19</v>
      </c>
      <c r="M190" s="29">
        <v>34.34</v>
      </c>
    </row>
    <row r="191" spans="1:13" ht="12.75">
      <c r="A191" s="28">
        <v>188</v>
      </c>
      <c r="B191" s="1">
        <v>1031</v>
      </c>
      <c r="C191" s="29" t="s">
        <v>867</v>
      </c>
      <c r="D191" s="29" t="s">
        <v>13</v>
      </c>
      <c r="E191" s="29" t="s">
        <v>14</v>
      </c>
      <c r="F191" s="29">
        <v>55.16</v>
      </c>
      <c r="G191" s="30"/>
      <c r="H191" s="1">
        <v>188</v>
      </c>
      <c r="I191" s="1">
        <v>1087</v>
      </c>
      <c r="J191" s="29" t="s">
        <v>868</v>
      </c>
      <c r="K191" s="1" t="s">
        <v>15</v>
      </c>
      <c r="L191" s="1" t="s">
        <v>14</v>
      </c>
      <c r="M191" s="29">
        <v>34.38</v>
      </c>
    </row>
    <row r="192" spans="1:13" ht="12.75">
      <c r="A192" s="28">
        <v>189</v>
      </c>
      <c r="B192" s="1">
        <v>548</v>
      </c>
      <c r="C192" s="29" t="s">
        <v>242</v>
      </c>
      <c r="D192" s="29" t="s">
        <v>13</v>
      </c>
      <c r="E192" s="29" t="s">
        <v>14</v>
      </c>
      <c r="F192" s="29">
        <v>55.19</v>
      </c>
      <c r="G192" s="30"/>
      <c r="H192" s="1">
        <v>189</v>
      </c>
      <c r="I192" s="1">
        <v>700</v>
      </c>
      <c r="J192" s="29" t="s">
        <v>869</v>
      </c>
      <c r="K192" s="1" t="s">
        <v>14</v>
      </c>
      <c r="L192" s="1" t="s">
        <v>18</v>
      </c>
      <c r="M192" s="29">
        <v>34.47</v>
      </c>
    </row>
    <row r="193" spans="1:13" ht="12.75">
      <c r="A193" s="28">
        <v>190</v>
      </c>
      <c r="B193" s="1">
        <v>764</v>
      </c>
      <c r="C193" s="29" t="s">
        <v>673</v>
      </c>
      <c r="D193" s="29" t="s">
        <v>13</v>
      </c>
      <c r="E193" s="29" t="s">
        <v>14</v>
      </c>
      <c r="F193" s="29">
        <v>55.36</v>
      </c>
      <c r="G193" s="30"/>
      <c r="H193" s="1">
        <v>190</v>
      </c>
      <c r="I193" s="1">
        <v>2274</v>
      </c>
      <c r="J193" s="29" t="s">
        <v>751</v>
      </c>
      <c r="K193" s="1" t="s">
        <v>14</v>
      </c>
      <c r="L193" s="1" t="s">
        <v>18</v>
      </c>
      <c r="M193" s="29">
        <v>34.5</v>
      </c>
    </row>
    <row r="194" spans="1:13" ht="12.75">
      <c r="A194" s="28">
        <v>191</v>
      </c>
      <c r="B194" s="1">
        <v>2991</v>
      </c>
      <c r="C194" s="29" t="s">
        <v>870</v>
      </c>
      <c r="D194" s="29" t="s">
        <v>13</v>
      </c>
      <c r="E194" s="29" t="s">
        <v>14</v>
      </c>
      <c r="F194" s="29">
        <v>55.37</v>
      </c>
      <c r="G194" s="30"/>
      <c r="H194" s="1">
        <v>191</v>
      </c>
      <c r="I194" s="1">
        <v>2328</v>
      </c>
      <c r="J194" s="29" t="s">
        <v>725</v>
      </c>
      <c r="K194" s="1" t="s">
        <v>14</v>
      </c>
      <c r="L194" s="1" t="s">
        <v>20</v>
      </c>
      <c r="M194" s="29">
        <v>34.53</v>
      </c>
    </row>
    <row r="195" spans="1:13" ht="12.75">
      <c r="A195" s="28">
        <v>192</v>
      </c>
      <c r="B195" s="1">
        <v>164</v>
      </c>
      <c r="C195" s="29" t="s">
        <v>871</v>
      </c>
      <c r="D195" s="29" t="s">
        <v>14</v>
      </c>
      <c r="E195" s="29" t="s">
        <v>18</v>
      </c>
      <c r="F195" s="29">
        <v>55.39</v>
      </c>
      <c r="G195" s="30"/>
      <c r="H195" s="1">
        <v>192</v>
      </c>
      <c r="I195" s="1">
        <v>370</v>
      </c>
      <c r="J195" s="29" t="s">
        <v>508</v>
      </c>
      <c r="K195" s="1" t="s">
        <v>15</v>
      </c>
      <c r="L195" s="1" t="s">
        <v>14</v>
      </c>
      <c r="M195" s="29">
        <v>34.54</v>
      </c>
    </row>
    <row r="196" spans="1:13" ht="12.75">
      <c r="A196" s="28">
        <v>193</v>
      </c>
      <c r="B196" s="1">
        <v>1311</v>
      </c>
      <c r="C196" s="29" t="s">
        <v>750</v>
      </c>
      <c r="D196" s="29" t="s">
        <v>16</v>
      </c>
      <c r="E196" s="29" t="s">
        <v>14</v>
      </c>
      <c r="F196" s="29">
        <v>55.4</v>
      </c>
      <c r="G196" s="30"/>
      <c r="H196" s="1">
        <v>193</v>
      </c>
      <c r="I196" s="1">
        <v>1781</v>
      </c>
      <c r="J196" s="29" t="s">
        <v>752</v>
      </c>
      <c r="K196" s="1" t="s">
        <v>14</v>
      </c>
      <c r="L196" s="1" t="s">
        <v>18</v>
      </c>
      <c r="M196" s="29">
        <v>35.03</v>
      </c>
    </row>
    <row r="197" spans="1:13" ht="12.75">
      <c r="A197" s="28">
        <v>194</v>
      </c>
      <c r="B197" s="1">
        <v>2988</v>
      </c>
      <c r="C197" s="29" t="s">
        <v>432</v>
      </c>
      <c r="D197" s="29" t="s">
        <v>14</v>
      </c>
      <c r="E197" s="29" t="s">
        <v>19</v>
      </c>
      <c r="F197" s="29">
        <v>55.55</v>
      </c>
      <c r="G197" s="30"/>
      <c r="H197" s="1">
        <v>194</v>
      </c>
      <c r="I197" s="1">
        <v>1605</v>
      </c>
      <c r="J197" s="29" t="s">
        <v>872</v>
      </c>
      <c r="K197" s="1" t="s">
        <v>14</v>
      </c>
      <c r="L197" s="1" t="s">
        <v>19</v>
      </c>
      <c r="M197" s="29">
        <v>35.05</v>
      </c>
    </row>
    <row r="198" spans="1:13" ht="12.75">
      <c r="A198" s="28">
        <v>195</v>
      </c>
      <c r="B198" s="1">
        <v>94</v>
      </c>
      <c r="C198" s="29" t="s">
        <v>583</v>
      </c>
      <c r="D198" s="29" t="s">
        <v>14</v>
      </c>
      <c r="E198" s="29" t="s">
        <v>18</v>
      </c>
      <c r="F198" s="29">
        <v>55.58</v>
      </c>
      <c r="G198" s="30"/>
      <c r="H198" s="1">
        <v>195</v>
      </c>
      <c r="I198" s="1">
        <v>1726</v>
      </c>
      <c r="J198" s="29" t="s">
        <v>873</v>
      </c>
      <c r="K198" s="1" t="s">
        <v>14</v>
      </c>
      <c r="L198" s="1" t="s">
        <v>20</v>
      </c>
      <c r="M198" s="29">
        <v>35.07</v>
      </c>
    </row>
    <row r="199" spans="1:13" ht="12.75">
      <c r="A199" s="28">
        <v>196</v>
      </c>
      <c r="B199" s="1">
        <v>2973</v>
      </c>
      <c r="C199" s="29" t="s">
        <v>874</v>
      </c>
      <c r="D199" s="29" t="s">
        <v>13</v>
      </c>
      <c r="E199" s="29" t="s">
        <v>14</v>
      </c>
      <c r="F199" s="29">
        <v>56</v>
      </c>
      <c r="G199" s="30"/>
      <c r="H199" s="1">
        <v>196</v>
      </c>
      <c r="I199" s="1">
        <v>156</v>
      </c>
      <c r="J199" s="29" t="s">
        <v>152</v>
      </c>
      <c r="K199" s="1" t="s">
        <v>15</v>
      </c>
      <c r="L199" s="1" t="s">
        <v>14</v>
      </c>
      <c r="M199" s="29">
        <v>35.1</v>
      </c>
    </row>
    <row r="200" spans="1:13" ht="12.75">
      <c r="A200" s="28">
        <v>197</v>
      </c>
      <c r="B200" s="1">
        <v>2997</v>
      </c>
      <c r="C200" s="29" t="s">
        <v>875</v>
      </c>
      <c r="D200" s="29" t="s">
        <v>13</v>
      </c>
      <c r="E200" s="29" t="s">
        <v>14</v>
      </c>
      <c r="F200" s="29">
        <v>56.05</v>
      </c>
      <c r="G200" s="30"/>
      <c r="H200" s="1">
        <v>197</v>
      </c>
      <c r="I200" s="1">
        <v>434</v>
      </c>
      <c r="J200" s="29" t="s">
        <v>396</v>
      </c>
      <c r="K200" s="1" t="s">
        <v>14</v>
      </c>
      <c r="L200" s="1" t="s">
        <v>20</v>
      </c>
      <c r="M200" s="29">
        <v>35.2</v>
      </c>
    </row>
    <row r="201" spans="1:13" ht="12.75">
      <c r="A201" s="28">
        <v>198</v>
      </c>
      <c r="B201" s="1">
        <v>815</v>
      </c>
      <c r="C201" s="29" t="s">
        <v>534</v>
      </c>
      <c r="D201" s="29" t="s">
        <v>17</v>
      </c>
      <c r="E201" s="29" t="s">
        <v>14</v>
      </c>
      <c r="F201" s="29">
        <v>56.06</v>
      </c>
      <c r="G201" s="30"/>
      <c r="H201" s="1">
        <v>198</v>
      </c>
      <c r="I201" s="1">
        <v>2553</v>
      </c>
      <c r="J201" s="29" t="s">
        <v>753</v>
      </c>
      <c r="K201" s="1" t="s">
        <v>15</v>
      </c>
      <c r="L201" s="1" t="s">
        <v>14</v>
      </c>
      <c r="M201" s="29">
        <v>35.26</v>
      </c>
    </row>
    <row r="202" spans="1:13" ht="12.75">
      <c r="A202" s="28">
        <v>199</v>
      </c>
      <c r="B202" s="1">
        <v>2966</v>
      </c>
      <c r="C202" s="29" t="s">
        <v>748</v>
      </c>
      <c r="D202" s="29" t="s">
        <v>14</v>
      </c>
      <c r="E202" s="29" t="s">
        <v>18</v>
      </c>
      <c r="F202" s="29">
        <v>56.1</v>
      </c>
      <c r="G202" s="30"/>
      <c r="H202" s="1">
        <v>199</v>
      </c>
      <c r="I202" s="1">
        <v>425</v>
      </c>
      <c r="J202" s="29" t="s">
        <v>876</v>
      </c>
      <c r="K202" s="1" t="s">
        <v>14</v>
      </c>
      <c r="L202" s="1" t="s">
        <v>18</v>
      </c>
      <c r="M202" s="29">
        <v>35.33</v>
      </c>
    </row>
    <row r="203" spans="1:13" ht="12.75">
      <c r="A203" s="28">
        <v>200</v>
      </c>
      <c r="B203" s="1">
        <v>2871</v>
      </c>
      <c r="C203" s="29" t="s">
        <v>877</v>
      </c>
      <c r="D203" s="29" t="s">
        <v>14</v>
      </c>
      <c r="E203" s="29" t="s">
        <v>20</v>
      </c>
      <c r="F203" s="29">
        <v>56.1</v>
      </c>
      <c r="G203" s="30"/>
      <c r="H203" s="1">
        <v>200</v>
      </c>
      <c r="I203" s="1">
        <v>999</v>
      </c>
      <c r="J203" s="29" t="s">
        <v>609</v>
      </c>
      <c r="K203" s="1" t="s">
        <v>17</v>
      </c>
      <c r="L203" s="1" t="s">
        <v>14</v>
      </c>
      <c r="M203" s="29">
        <v>35.35</v>
      </c>
    </row>
    <row r="204" spans="1:13" ht="12.75">
      <c r="A204" s="28">
        <v>201</v>
      </c>
      <c r="B204" s="1">
        <v>1221</v>
      </c>
      <c r="C204" s="29" t="s">
        <v>878</v>
      </c>
      <c r="D204" s="29" t="s">
        <v>13</v>
      </c>
      <c r="E204" s="29" t="s">
        <v>14</v>
      </c>
      <c r="F204" s="29">
        <v>56.11</v>
      </c>
      <c r="G204" s="30"/>
      <c r="H204" s="1">
        <v>201</v>
      </c>
      <c r="I204" s="1">
        <v>175</v>
      </c>
      <c r="J204" s="29" t="s">
        <v>32</v>
      </c>
      <c r="K204" s="1" t="s">
        <v>14</v>
      </c>
      <c r="L204" s="1" t="s">
        <v>20</v>
      </c>
      <c r="M204" s="29">
        <v>35.37</v>
      </c>
    </row>
    <row r="205" spans="1:13" ht="12.75">
      <c r="A205" s="28">
        <v>202</v>
      </c>
      <c r="B205" s="1">
        <v>484</v>
      </c>
      <c r="C205" s="29" t="s">
        <v>879</v>
      </c>
      <c r="D205" s="29" t="s">
        <v>16</v>
      </c>
      <c r="E205" s="29" t="s">
        <v>14</v>
      </c>
      <c r="F205" s="29">
        <v>56.12</v>
      </c>
      <c r="G205" s="30"/>
      <c r="H205" s="1">
        <v>202</v>
      </c>
      <c r="I205" s="1">
        <v>2036</v>
      </c>
      <c r="J205" s="29" t="s">
        <v>669</v>
      </c>
      <c r="K205" s="1" t="s">
        <v>17</v>
      </c>
      <c r="L205" s="1" t="s">
        <v>14</v>
      </c>
      <c r="M205" s="29">
        <v>35.51</v>
      </c>
    </row>
    <row r="206" spans="1:13" ht="12.75">
      <c r="A206" s="28">
        <v>203</v>
      </c>
      <c r="B206" s="1">
        <v>2972</v>
      </c>
      <c r="C206" s="29" t="s">
        <v>880</v>
      </c>
      <c r="D206" s="29" t="s">
        <v>14</v>
      </c>
      <c r="E206" s="29" t="s">
        <v>19</v>
      </c>
      <c r="F206" s="29">
        <v>56.19</v>
      </c>
      <c r="G206" s="30"/>
      <c r="H206" s="1">
        <v>203</v>
      </c>
      <c r="I206" s="1">
        <v>107</v>
      </c>
      <c r="J206" s="29" t="s">
        <v>206</v>
      </c>
      <c r="K206" s="1" t="s">
        <v>13</v>
      </c>
      <c r="L206" s="1" t="s">
        <v>14</v>
      </c>
      <c r="M206" s="29">
        <v>35.53</v>
      </c>
    </row>
    <row r="207" spans="1:13" ht="12.75">
      <c r="A207" s="28">
        <v>204</v>
      </c>
      <c r="B207" s="1">
        <v>436</v>
      </c>
      <c r="C207" s="29" t="s">
        <v>608</v>
      </c>
      <c r="D207" s="29" t="s">
        <v>14</v>
      </c>
      <c r="E207" s="29" t="s">
        <v>18</v>
      </c>
      <c r="F207" s="29">
        <v>56.2</v>
      </c>
      <c r="G207" s="30"/>
      <c r="H207" s="1">
        <v>204</v>
      </c>
      <c r="I207" s="1">
        <v>2743</v>
      </c>
      <c r="J207" s="29">
        <v>0</v>
      </c>
      <c r="K207" s="1" t="s">
        <v>14</v>
      </c>
      <c r="L207" s="1" t="s">
        <v>14</v>
      </c>
      <c r="M207" s="29">
        <v>35.54</v>
      </c>
    </row>
    <row r="208" spans="1:13" ht="12.75">
      <c r="A208" s="28">
        <v>205</v>
      </c>
      <c r="B208" s="1">
        <v>257</v>
      </c>
      <c r="C208" s="29" t="s">
        <v>164</v>
      </c>
      <c r="D208" s="29" t="s">
        <v>17</v>
      </c>
      <c r="E208" s="29" t="s">
        <v>14</v>
      </c>
      <c r="F208" s="29">
        <v>56.2</v>
      </c>
      <c r="G208" s="30"/>
      <c r="H208" s="1">
        <v>205</v>
      </c>
      <c r="I208" s="1">
        <v>2650</v>
      </c>
      <c r="J208" s="29" t="s">
        <v>674</v>
      </c>
      <c r="K208" s="1" t="s">
        <v>17</v>
      </c>
      <c r="L208" s="1" t="s">
        <v>14</v>
      </c>
      <c r="M208" s="29">
        <v>35.55</v>
      </c>
    </row>
    <row r="209" spans="1:13" ht="12.75">
      <c r="A209" s="28">
        <v>206</v>
      </c>
      <c r="B209" s="1">
        <v>434</v>
      </c>
      <c r="C209" s="29" t="s">
        <v>610</v>
      </c>
      <c r="D209" s="29" t="s">
        <v>14</v>
      </c>
      <c r="E209" s="29" t="s">
        <v>21</v>
      </c>
      <c r="F209" s="29">
        <v>56.26</v>
      </c>
      <c r="G209" s="30"/>
      <c r="H209" s="1">
        <v>206</v>
      </c>
      <c r="I209" s="1">
        <v>242</v>
      </c>
      <c r="J209" s="29" t="s">
        <v>749</v>
      </c>
      <c r="K209" s="1" t="s">
        <v>14</v>
      </c>
      <c r="L209" s="1" t="s">
        <v>18</v>
      </c>
      <c r="M209" s="29">
        <v>35.58</v>
      </c>
    </row>
    <row r="210" spans="1:13" ht="12.75">
      <c r="A210" s="28">
        <v>207</v>
      </c>
      <c r="B210" s="1">
        <v>1468</v>
      </c>
      <c r="C210" s="29" t="s">
        <v>881</v>
      </c>
      <c r="D210" s="29" t="s">
        <v>14</v>
      </c>
      <c r="E210" s="29" t="s">
        <v>19</v>
      </c>
      <c r="F210" s="29">
        <v>56.28</v>
      </c>
      <c r="G210" s="30"/>
      <c r="H210" s="1">
        <v>207</v>
      </c>
      <c r="I210" s="1">
        <v>2455</v>
      </c>
      <c r="J210" s="29" t="s">
        <v>68</v>
      </c>
      <c r="K210" s="1" t="s">
        <v>15</v>
      </c>
      <c r="L210" s="1" t="s">
        <v>14</v>
      </c>
      <c r="M210" s="29">
        <v>36</v>
      </c>
    </row>
    <row r="211" spans="1:13" ht="12.75">
      <c r="A211" s="28">
        <v>208</v>
      </c>
      <c r="B211" s="1">
        <v>405</v>
      </c>
      <c r="C211" s="29" t="s">
        <v>419</v>
      </c>
      <c r="D211" s="29" t="s">
        <v>15</v>
      </c>
      <c r="E211" s="29" t="s">
        <v>14</v>
      </c>
      <c r="F211" s="29">
        <v>56.3</v>
      </c>
      <c r="G211" s="30"/>
      <c r="H211" s="1">
        <v>208</v>
      </c>
      <c r="I211" s="1">
        <v>925</v>
      </c>
      <c r="J211" s="29" t="s">
        <v>280</v>
      </c>
      <c r="K211" s="1" t="s">
        <v>13</v>
      </c>
      <c r="L211" s="1" t="s">
        <v>14</v>
      </c>
      <c r="M211" s="29">
        <v>36.04</v>
      </c>
    </row>
    <row r="212" spans="1:13" ht="12.75">
      <c r="A212" s="28">
        <v>209</v>
      </c>
      <c r="B212" s="1">
        <v>2779</v>
      </c>
      <c r="C212" s="29" t="s">
        <v>882</v>
      </c>
      <c r="D212" s="29" t="s">
        <v>16</v>
      </c>
      <c r="E212" s="29" t="s">
        <v>14</v>
      </c>
      <c r="F212" s="29">
        <v>56.42</v>
      </c>
      <c r="G212" s="30"/>
      <c r="H212" s="1">
        <v>209</v>
      </c>
      <c r="I212" s="1">
        <v>2345</v>
      </c>
      <c r="J212" s="29" t="s">
        <v>883</v>
      </c>
      <c r="K212" s="1" t="s">
        <v>13</v>
      </c>
      <c r="L212" s="1" t="s">
        <v>14</v>
      </c>
      <c r="M212" s="29">
        <v>36.06</v>
      </c>
    </row>
    <row r="213" spans="1:13" ht="12.75">
      <c r="A213" s="28">
        <v>210</v>
      </c>
      <c r="B213" s="1">
        <v>1567</v>
      </c>
      <c r="C213" s="29" t="s">
        <v>884</v>
      </c>
      <c r="D213" s="29" t="s">
        <v>13</v>
      </c>
      <c r="E213" s="29" t="s">
        <v>14</v>
      </c>
      <c r="F213" s="29">
        <v>56.45</v>
      </c>
      <c r="G213" s="30"/>
      <c r="H213" s="1">
        <v>210</v>
      </c>
      <c r="I213" s="1">
        <v>674</v>
      </c>
      <c r="J213" s="29" t="s">
        <v>502</v>
      </c>
      <c r="K213" s="1" t="s">
        <v>13</v>
      </c>
      <c r="L213" s="1" t="s">
        <v>14</v>
      </c>
      <c r="M213" s="29">
        <v>36.09</v>
      </c>
    </row>
    <row r="214" spans="1:13" ht="12.75">
      <c r="A214" s="28">
        <v>211</v>
      </c>
      <c r="B214" s="1">
        <v>1080</v>
      </c>
      <c r="C214" s="29" t="s">
        <v>885</v>
      </c>
      <c r="D214" s="29" t="s">
        <v>14</v>
      </c>
      <c r="E214" s="29" t="s">
        <v>20</v>
      </c>
      <c r="F214" s="29">
        <v>56.47</v>
      </c>
      <c r="G214" s="30"/>
      <c r="H214" s="1">
        <v>211</v>
      </c>
      <c r="I214" s="1">
        <v>275</v>
      </c>
      <c r="J214" s="29" t="s">
        <v>886</v>
      </c>
      <c r="K214" s="1" t="s">
        <v>14</v>
      </c>
      <c r="L214" s="1" t="s">
        <v>21</v>
      </c>
      <c r="M214" s="29">
        <v>36.2</v>
      </c>
    </row>
    <row r="215" spans="1:13" ht="12.75">
      <c r="A215" s="28">
        <v>212</v>
      </c>
      <c r="B215" s="1">
        <v>2789</v>
      </c>
      <c r="C215" s="29" t="s">
        <v>756</v>
      </c>
      <c r="D215" s="29" t="s">
        <v>16</v>
      </c>
      <c r="E215" s="29" t="s">
        <v>14</v>
      </c>
      <c r="F215" s="29">
        <v>56.49</v>
      </c>
      <c r="G215" s="30"/>
      <c r="H215" s="1">
        <v>212</v>
      </c>
      <c r="I215" s="1">
        <v>233</v>
      </c>
      <c r="J215" s="29" t="s">
        <v>158</v>
      </c>
      <c r="K215" s="1" t="s">
        <v>14</v>
      </c>
      <c r="L215" s="1" t="s">
        <v>20</v>
      </c>
      <c r="M215" s="29">
        <v>36.22</v>
      </c>
    </row>
    <row r="216" spans="1:13" ht="12.75">
      <c r="A216" s="28">
        <v>213</v>
      </c>
      <c r="B216" s="1">
        <v>2726</v>
      </c>
      <c r="C216" s="29" t="s">
        <v>887</v>
      </c>
      <c r="D216" s="29" t="s">
        <v>13</v>
      </c>
      <c r="E216" s="29" t="s">
        <v>14</v>
      </c>
      <c r="F216" s="29">
        <v>56.5</v>
      </c>
      <c r="G216" s="30"/>
      <c r="H216" s="1">
        <v>213</v>
      </c>
      <c r="I216" s="1">
        <v>690</v>
      </c>
      <c r="J216" s="29" t="s">
        <v>503</v>
      </c>
      <c r="K216" s="1" t="s">
        <v>16</v>
      </c>
      <c r="L216" s="1" t="s">
        <v>14</v>
      </c>
      <c r="M216" s="29">
        <v>36.23</v>
      </c>
    </row>
    <row r="217" spans="1:13" ht="12.75">
      <c r="A217" s="28">
        <v>214</v>
      </c>
      <c r="B217" s="1">
        <v>2788</v>
      </c>
      <c r="C217" s="29" t="s">
        <v>731</v>
      </c>
      <c r="D217" s="29" t="s">
        <v>15</v>
      </c>
      <c r="E217" s="29" t="s">
        <v>14</v>
      </c>
      <c r="F217" s="29">
        <v>56.53</v>
      </c>
      <c r="G217" s="30"/>
      <c r="H217" s="1">
        <v>214</v>
      </c>
      <c r="I217" s="1">
        <v>603</v>
      </c>
      <c r="J217" s="29" t="s">
        <v>29</v>
      </c>
      <c r="K217" s="1" t="s">
        <v>13</v>
      </c>
      <c r="L217" s="1" t="s">
        <v>14</v>
      </c>
      <c r="M217" s="29">
        <v>36.28</v>
      </c>
    </row>
    <row r="218" spans="1:13" ht="12.75">
      <c r="A218" s="28">
        <v>215</v>
      </c>
      <c r="B218" s="1">
        <v>304</v>
      </c>
      <c r="C218" s="29" t="s">
        <v>178</v>
      </c>
      <c r="D218" s="29" t="s">
        <v>16</v>
      </c>
      <c r="E218" s="29" t="s">
        <v>14</v>
      </c>
      <c r="F218" s="29">
        <v>56.54</v>
      </c>
      <c r="G218" s="30"/>
      <c r="H218" s="1">
        <v>215</v>
      </c>
      <c r="I218" s="1">
        <v>1733</v>
      </c>
      <c r="J218" s="29" t="s">
        <v>656</v>
      </c>
      <c r="K218" s="1" t="s">
        <v>14</v>
      </c>
      <c r="L218" s="1" t="s">
        <v>19</v>
      </c>
      <c r="M218" s="29">
        <v>36.34</v>
      </c>
    </row>
    <row r="219" spans="1:13" ht="12.75">
      <c r="A219" s="28">
        <v>216</v>
      </c>
      <c r="B219" s="1">
        <v>1033</v>
      </c>
      <c r="C219" s="29" t="s">
        <v>888</v>
      </c>
      <c r="D219" s="29" t="s">
        <v>14</v>
      </c>
      <c r="E219" s="29" t="s">
        <v>20</v>
      </c>
      <c r="F219" s="29">
        <v>56.55</v>
      </c>
      <c r="G219" s="30"/>
      <c r="H219" s="1">
        <v>216</v>
      </c>
      <c r="I219" s="1">
        <v>474</v>
      </c>
      <c r="J219" s="29" t="s">
        <v>468</v>
      </c>
      <c r="K219" s="1" t="s">
        <v>14</v>
      </c>
      <c r="L219" s="1" t="s">
        <v>18</v>
      </c>
      <c r="M219" s="29">
        <v>36.36</v>
      </c>
    </row>
    <row r="220" spans="1:13" ht="12.75">
      <c r="A220" s="28">
        <v>217</v>
      </c>
      <c r="B220" s="1">
        <v>115</v>
      </c>
      <c r="C220" s="29" t="s">
        <v>198</v>
      </c>
      <c r="D220" s="29" t="s">
        <v>15</v>
      </c>
      <c r="E220" s="29" t="s">
        <v>14</v>
      </c>
      <c r="F220" s="29">
        <v>56.56</v>
      </c>
      <c r="G220" s="30"/>
      <c r="H220" s="1">
        <v>217</v>
      </c>
      <c r="I220" s="1">
        <v>2735</v>
      </c>
      <c r="J220" s="29" t="s">
        <v>889</v>
      </c>
      <c r="K220" s="1" t="s">
        <v>14</v>
      </c>
      <c r="L220" s="1" t="s">
        <v>18</v>
      </c>
      <c r="M220" s="29">
        <v>36.43</v>
      </c>
    </row>
    <row r="221" spans="1:13" ht="12.75">
      <c r="A221" s="28">
        <v>218</v>
      </c>
      <c r="B221" s="1">
        <v>568</v>
      </c>
      <c r="C221" s="29" t="s">
        <v>890</v>
      </c>
      <c r="D221" s="29" t="s">
        <v>14</v>
      </c>
      <c r="E221" s="29" t="s">
        <v>18</v>
      </c>
      <c r="F221" s="29">
        <v>57</v>
      </c>
      <c r="G221" s="30"/>
      <c r="H221" s="1">
        <v>218</v>
      </c>
      <c r="I221" s="1">
        <v>510</v>
      </c>
      <c r="J221" s="29" t="s">
        <v>727</v>
      </c>
      <c r="K221" s="1" t="s">
        <v>13</v>
      </c>
      <c r="L221" s="1" t="s">
        <v>14</v>
      </c>
      <c r="M221" s="29">
        <v>36.44</v>
      </c>
    </row>
    <row r="222" spans="1:13" ht="12.75">
      <c r="A222" s="28">
        <v>219</v>
      </c>
      <c r="B222" s="1">
        <v>2977</v>
      </c>
      <c r="C222" s="29" t="s">
        <v>891</v>
      </c>
      <c r="D222" s="29" t="s">
        <v>13</v>
      </c>
      <c r="E222" s="29" t="s">
        <v>14</v>
      </c>
      <c r="F222" s="29">
        <v>57.02</v>
      </c>
      <c r="G222" s="30"/>
      <c r="H222" s="1">
        <v>219</v>
      </c>
      <c r="I222" s="1">
        <v>1095</v>
      </c>
      <c r="J222" s="29" t="s">
        <v>892</v>
      </c>
      <c r="K222" s="1" t="s">
        <v>14</v>
      </c>
      <c r="L222" s="1" t="s">
        <v>19</v>
      </c>
      <c r="M222" s="29">
        <v>36.47</v>
      </c>
    </row>
    <row r="223" spans="1:13" ht="12.75">
      <c r="A223" s="28">
        <v>220</v>
      </c>
      <c r="B223" s="1">
        <v>487</v>
      </c>
      <c r="C223" s="29" t="s">
        <v>205</v>
      </c>
      <c r="D223" s="29" t="s">
        <v>16</v>
      </c>
      <c r="E223" s="29" t="s">
        <v>14</v>
      </c>
      <c r="F223" s="29">
        <v>57.17</v>
      </c>
      <c r="G223" s="30"/>
      <c r="H223" s="1">
        <v>220</v>
      </c>
      <c r="I223" s="1">
        <v>2421</v>
      </c>
      <c r="J223" s="29" t="s">
        <v>893</v>
      </c>
      <c r="K223" s="1" t="s">
        <v>16</v>
      </c>
      <c r="L223" s="1" t="s">
        <v>14</v>
      </c>
      <c r="M223" s="29">
        <v>36.48</v>
      </c>
    </row>
    <row r="224" spans="1:13" ht="12.75">
      <c r="A224" s="28">
        <v>221</v>
      </c>
      <c r="B224" s="1">
        <v>888</v>
      </c>
      <c r="C224" s="29" t="s">
        <v>246</v>
      </c>
      <c r="D224" s="29" t="s">
        <v>14</v>
      </c>
      <c r="E224" s="29" t="s">
        <v>20</v>
      </c>
      <c r="F224" s="29">
        <v>57.19</v>
      </c>
      <c r="G224" s="30"/>
      <c r="H224" s="1">
        <v>221</v>
      </c>
      <c r="I224" s="1">
        <v>2512</v>
      </c>
      <c r="J224" s="29" t="s">
        <v>894</v>
      </c>
      <c r="K224" s="1" t="s">
        <v>14</v>
      </c>
      <c r="L224" s="1" t="s">
        <v>18</v>
      </c>
      <c r="M224" s="29">
        <v>37.02</v>
      </c>
    </row>
    <row r="225" spans="1:13" ht="12.75">
      <c r="A225" s="28">
        <v>222</v>
      </c>
      <c r="B225" s="1">
        <v>329</v>
      </c>
      <c r="C225" s="29" t="s">
        <v>281</v>
      </c>
      <c r="D225" s="29" t="s">
        <v>16</v>
      </c>
      <c r="E225" s="29" t="s">
        <v>14</v>
      </c>
      <c r="F225" s="29">
        <v>57.23</v>
      </c>
      <c r="G225" s="30"/>
      <c r="H225" s="1">
        <v>222</v>
      </c>
      <c r="I225" s="1">
        <v>1906</v>
      </c>
      <c r="J225" s="29" t="s">
        <v>895</v>
      </c>
      <c r="K225" s="1" t="s">
        <v>13</v>
      </c>
      <c r="L225" s="1" t="s">
        <v>14</v>
      </c>
      <c r="M225" s="29">
        <v>37.05</v>
      </c>
    </row>
    <row r="226" spans="1:13" ht="12.75">
      <c r="A226" s="28">
        <v>223</v>
      </c>
      <c r="B226" s="1">
        <v>525</v>
      </c>
      <c r="C226" s="29" t="s">
        <v>424</v>
      </c>
      <c r="D226" s="29" t="s">
        <v>13</v>
      </c>
      <c r="E226" s="29" t="s">
        <v>14</v>
      </c>
      <c r="F226" s="29">
        <v>57.31</v>
      </c>
      <c r="G226" s="30"/>
      <c r="H226" s="1">
        <v>223</v>
      </c>
      <c r="I226" s="1">
        <v>1393</v>
      </c>
      <c r="J226" s="29" t="s">
        <v>896</v>
      </c>
      <c r="K226" s="1" t="s">
        <v>14</v>
      </c>
      <c r="L226" s="1" t="s">
        <v>18</v>
      </c>
      <c r="M226" s="29">
        <v>37.06</v>
      </c>
    </row>
    <row r="227" spans="1:13" ht="12.75">
      <c r="A227" s="28">
        <v>224</v>
      </c>
      <c r="B227" s="1">
        <v>2407</v>
      </c>
      <c r="C227" s="29" t="s">
        <v>552</v>
      </c>
      <c r="D227" s="29" t="s">
        <v>15</v>
      </c>
      <c r="E227" s="29" t="s">
        <v>14</v>
      </c>
      <c r="F227" s="29">
        <v>57.32</v>
      </c>
      <c r="G227" s="30"/>
      <c r="H227" s="1">
        <v>224</v>
      </c>
      <c r="I227" s="1">
        <v>1392</v>
      </c>
      <c r="J227" s="29" t="s">
        <v>897</v>
      </c>
      <c r="K227" s="1" t="s">
        <v>16</v>
      </c>
      <c r="L227" s="1" t="s">
        <v>14</v>
      </c>
      <c r="M227" s="29">
        <v>37.22</v>
      </c>
    </row>
    <row r="228" spans="1:13" ht="12.75">
      <c r="A228" s="28">
        <v>225</v>
      </c>
      <c r="B228" s="1">
        <v>559</v>
      </c>
      <c r="C228" s="29" t="s">
        <v>91</v>
      </c>
      <c r="D228" s="29" t="s">
        <v>14</v>
      </c>
      <c r="E228" s="29" t="s">
        <v>19</v>
      </c>
      <c r="F228" s="29">
        <v>57.35</v>
      </c>
      <c r="G228" s="30"/>
      <c r="H228" s="1">
        <v>225</v>
      </c>
      <c r="I228" s="1">
        <v>160</v>
      </c>
      <c r="J228" s="29" t="s">
        <v>646</v>
      </c>
      <c r="K228" s="1" t="s">
        <v>14</v>
      </c>
      <c r="L228" s="1" t="s">
        <v>20</v>
      </c>
      <c r="M228" s="29">
        <v>37.23</v>
      </c>
    </row>
    <row r="229" spans="1:13" ht="12.75">
      <c r="A229" s="28">
        <v>226</v>
      </c>
      <c r="B229" s="1">
        <v>32</v>
      </c>
      <c r="C229" s="29" t="s">
        <v>305</v>
      </c>
      <c r="D229" s="29" t="s">
        <v>14</v>
      </c>
      <c r="E229" s="29" t="s">
        <v>21</v>
      </c>
      <c r="F229" s="29">
        <v>57.41</v>
      </c>
      <c r="G229" s="30"/>
      <c r="H229" s="1">
        <v>226</v>
      </c>
      <c r="I229" s="1">
        <v>1092</v>
      </c>
      <c r="J229" s="29" t="s">
        <v>635</v>
      </c>
      <c r="K229" s="1" t="s">
        <v>14</v>
      </c>
      <c r="L229" s="1" t="s">
        <v>20</v>
      </c>
      <c r="M229" s="29">
        <v>37.24</v>
      </c>
    </row>
    <row r="230" spans="1:13" ht="12.75">
      <c r="A230" s="28">
        <v>227</v>
      </c>
      <c r="B230" s="1">
        <v>1266</v>
      </c>
      <c r="C230" s="29" t="s">
        <v>898</v>
      </c>
      <c r="D230" s="29" t="s">
        <v>16</v>
      </c>
      <c r="E230" s="29" t="s">
        <v>14</v>
      </c>
      <c r="F230" s="29">
        <v>57.42</v>
      </c>
      <c r="G230" s="30"/>
      <c r="H230" s="1">
        <v>227</v>
      </c>
      <c r="I230" s="1">
        <v>890</v>
      </c>
      <c r="J230" s="29" t="s">
        <v>528</v>
      </c>
      <c r="K230" s="1" t="s">
        <v>15</v>
      </c>
      <c r="L230" s="1" t="s">
        <v>14</v>
      </c>
      <c r="M230" s="29">
        <v>37.25</v>
      </c>
    </row>
    <row r="231" spans="1:13" ht="12.75">
      <c r="A231" s="28">
        <v>228</v>
      </c>
      <c r="B231" s="1">
        <v>508</v>
      </c>
      <c r="C231" s="29" t="s">
        <v>899</v>
      </c>
      <c r="D231" s="29" t="s">
        <v>16</v>
      </c>
      <c r="E231" s="29" t="s">
        <v>14</v>
      </c>
      <c r="F231" s="29">
        <v>57.57</v>
      </c>
      <c r="G231" s="30"/>
      <c r="H231" s="1">
        <v>228</v>
      </c>
      <c r="I231" s="1">
        <v>95</v>
      </c>
      <c r="J231" s="29" t="s">
        <v>399</v>
      </c>
      <c r="K231" s="1" t="s">
        <v>14</v>
      </c>
      <c r="L231" s="1" t="s">
        <v>20</v>
      </c>
      <c r="M231" s="29">
        <v>37.42</v>
      </c>
    </row>
    <row r="232" spans="1:13" ht="12.75">
      <c r="A232" s="28">
        <v>229</v>
      </c>
      <c r="B232" s="1">
        <v>943</v>
      </c>
      <c r="C232" s="29" t="s">
        <v>900</v>
      </c>
      <c r="D232" s="29" t="s">
        <v>16</v>
      </c>
      <c r="E232" s="29" t="s">
        <v>14</v>
      </c>
      <c r="F232" s="29">
        <v>57.57</v>
      </c>
      <c r="G232" s="30"/>
      <c r="H232" s="1">
        <v>229</v>
      </c>
      <c r="I232" s="1">
        <v>412</v>
      </c>
      <c r="J232" s="29" t="s">
        <v>274</v>
      </c>
      <c r="K232" s="1" t="s">
        <v>14</v>
      </c>
      <c r="L232" s="1" t="s">
        <v>18</v>
      </c>
      <c r="M232" s="29">
        <v>37.45</v>
      </c>
    </row>
    <row r="233" spans="1:13" ht="12.75">
      <c r="A233" s="28">
        <v>230</v>
      </c>
      <c r="B233" s="1">
        <v>459</v>
      </c>
      <c r="C233" s="29" t="s">
        <v>192</v>
      </c>
      <c r="D233" s="29" t="s">
        <v>16</v>
      </c>
      <c r="E233" s="29" t="s">
        <v>14</v>
      </c>
      <c r="F233" s="29">
        <v>58.14</v>
      </c>
      <c r="G233" s="30"/>
      <c r="H233" s="1">
        <v>230</v>
      </c>
      <c r="I233" s="1">
        <v>402</v>
      </c>
      <c r="J233" s="29" t="s">
        <v>361</v>
      </c>
      <c r="K233" s="1" t="s">
        <v>13</v>
      </c>
      <c r="L233" s="1" t="s">
        <v>14</v>
      </c>
      <c r="M233" s="29">
        <v>37.46</v>
      </c>
    </row>
    <row r="234" spans="1:13" ht="12.75">
      <c r="A234" s="28">
        <v>231</v>
      </c>
      <c r="B234" s="1">
        <v>2282</v>
      </c>
      <c r="C234" s="29" t="s">
        <v>901</v>
      </c>
      <c r="D234" s="29" t="s">
        <v>14</v>
      </c>
      <c r="E234" s="29" t="s">
        <v>20</v>
      </c>
      <c r="F234" s="29">
        <v>58.22</v>
      </c>
      <c r="G234" s="30"/>
      <c r="H234" s="1">
        <v>231</v>
      </c>
      <c r="I234" s="1">
        <v>3454</v>
      </c>
      <c r="J234" s="29" t="s">
        <v>400</v>
      </c>
      <c r="K234" s="1" t="s">
        <v>14</v>
      </c>
      <c r="L234" s="1" t="s">
        <v>20</v>
      </c>
      <c r="M234" s="29">
        <v>37.5</v>
      </c>
    </row>
    <row r="235" spans="1:13" ht="12.75">
      <c r="A235" s="28">
        <v>232</v>
      </c>
      <c r="B235" s="1">
        <v>142</v>
      </c>
      <c r="C235" s="29" t="s">
        <v>43</v>
      </c>
      <c r="D235" s="29" t="s">
        <v>15</v>
      </c>
      <c r="E235" s="29" t="s">
        <v>14</v>
      </c>
      <c r="F235" s="29">
        <v>58.24</v>
      </c>
      <c r="G235" s="30"/>
      <c r="H235" s="1">
        <v>232</v>
      </c>
      <c r="I235" s="1">
        <v>1001</v>
      </c>
      <c r="J235" s="29" t="s">
        <v>176</v>
      </c>
      <c r="K235" s="1" t="s">
        <v>16</v>
      </c>
      <c r="L235" s="1" t="s">
        <v>14</v>
      </c>
      <c r="M235" s="29">
        <v>38.06</v>
      </c>
    </row>
    <row r="236" spans="1:13" ht="12.75">
      <c r="A236" s="28">
        <v>233</v>
      </c>
      <c r="B236" s="1">
        <v>277</v>
      </c>
      <c r="C236" s="29" t="s">
        <v>244</v>
      </c>
      <c r="D236" s="29" t="s">
        <v>13</v>
      </c>
      <c r="E236" s="29" t="s">
        <v>14</v>
      </c>
      <c r="F236" s="29">
        <v>58.35</v>
      </c>
      <c r="G236" s="30"/>
      <c r="H236" s="1">
        <v>233</v>
      </c>
      <c r="I236" s="1">
        <v>1923</v>
      </c>
      <c r="J236" s="29" t="s">
        <v>902</v>
      </c>
      <c r="K236" s="1" t="s">
        <v>14</v>
      </c>
      <c r="L236" s="1" t="s">
        <v>20</v>
      </c>
      <c r="M236" s="29">
        <v>38.1</v>
      </c>
    </row>
    <row r="237" spans="1:13" ht="12.75">
      <c r="A237" s="28">
        <v>234</v>
      </c>
      <c r="B237" s="1">
        <v>2978</v>
      </c>
      <c r="C237" s="29" t="s">
        <v>903</v>
      </c>
      <c r="D237" s="29" t="s">
        <v>13</v>
      </c>
      <c r="E237" s="29" t="s">
        <v>14</v>
      </c>
      <c r="F237" s="29">
        <v>58.41</v>
      </c>
      <c r="G237" s="30"/>
      <c r="H237" s="1">
        <v>234</v>
      </c>
      <c r="I237" s="1">
        <v>1378</v>
      </c>
      <c r="J237" s="29" t="s">
        <v>904</v>
      </c>
      <c r="K237" s="1" t="s">
        <v>14</v>
      </c>
      <c r="L237" s="1" t="s">
        <v>19</v>
      </c>
      <c r="M237" s="29">
        <v>38.11</v>
      </c>
    </row>
    <row r="238" spans="1:13" ht="12.75">
      <c r="A238" s="28">
        <v>235</v>
      </c>
      <c r="B238" s="1">
        <v>612</v>
      </c>
      <c r="C238" s="29" t="s">
        <v>473</v>
      </c>
      <c r="D238" s="29" t="s">
        <v>14</v>
      </c>
      <c r="E238" s="29" t="s">
        <v>21</v>
      </c>
      <c r="F238" s="29">
        <v>58.46</v>
      </c>
      <c r="G238" s="30"/>
      <c r="H238" s="1">
        <v>235</v>
      </c>
      <c r="I238" s="1">
        <v>239</v>
      </c>
      <c r="J238" s="29" t="s">
        <v>905</v>
      </c>
      <c r="K238" s="1" t="s">
        <v>14</v>
      </c>
      <c r="L238" s="1" t="s">
        <v>20</v>
      </c>
      <c r="M238" s="29">
        <v>38.15</v>
      </c>
    </row>
    <row r="239" spans="1:13" ht="12.75">
      <c r="A239" s="28">
        <v>236</v>
      </c>
      <c r="B239" s="1">
        <v>2616</v>
      </c>
      <c r="C239" s="29" t="s">
        <v>728</v>
      </c>
      <c r="D239" s="29" t="s">
        <v>14</v>
      </c>
      <c r="E239" s="29" t="s">
        <v>18</v>
      </c>
      <c r="F239" s="29">
        <v>58.47</v>
      </c>
      <c r="G239" s="30"/>
      <c r="H239" s="1">
        <v>236</v>
      </c>
      <c r="I239" s="1">
        <v>736</v>
      </c>
      <c r="J239" s="29" t="s">
        <v>906</v>
      </c>
      <c r="K239" s="1" t="s">
        <v>14</v>
      </c>
      <c r="L239" s="1" t="s">
        <v>18</v>
      </c>
      <c r="M239" s="29">
        <v>38.16</v>
      </c>
    </row>
    <row r="240" spans="1:13" ht="12.75">
      <c r="A240" s="28">
        <v>237</v>
      </c>
      <c r="B240" s="1">
        <v>504</v>
      </c>
      <c r="C240" s="29" t="s">
        <v>199</v>
      </c>
      <c r="D240" s="29" t="s">
        <v>16</v>
      </c>
      <c r="E240" s="29" t="s">
        <v>14</v>
      </c>
      <c r="F240" s="29">
        <v>58.53</v>
      </c>
      <c r="G240" s="30"/>
      <c r="H240" s="1">
        <v>237</v>
      </c>
      <c r="I240" s="1">
        <v>2754</v>
      </c>
      <c r="J240" s="29" t="s">
        <v>907</v>
      </c>
      <c r="K240" s="1" t="s">
        <v>14</v>
      </c>
      <c r="L240" s="1" t="s">
        <v>18</v>
      </c>
      <c r="M240" s="29">
        <v>38.18</v>
      </c>
    </row>
    <row r="241" spans="1:13" ht="12.75">
      <c r="A241" s="28">
        <v>238</v>
      </c>
      <c r="B241" s="1">
        <v>52</v>
      </c>
      <c r="C241" s="29" t="s">
        <v>498</v>
      </c>
      <c r="D241" s="29" t="s">
        <v>15</v>
      </c>
      <c r="E241" s="29" t="s">
        <v>14</v>
      </c>
      <c r="F241" s="29">
        <v>58.59</v>
      </c>
      <c r="G241" s="30"/>
      <c r="H241" s="1">
        <v>238</v>
      </c>
      <c r="I241" s="1">
        <v>2733</v>
      </c>
      <c r="J241" s="29" t="s">
        <v>754</v>
      </c>
      <c r="K241" s="1" t="s">
        <v>14</v>
      </c>
      <c r="L241" s="1" t="s">
        <v>18</v>
      </c>
      <c r="M241" s="29">
        <v>38.28</v>
      </c>
    </row>
    <row r="242" spans="1:13" ht="12.75">
      <c r="A242" s="28">
        <v>239</v>
      </c>
      <c r="B242" s="1">
        <v>763</v>
      </c>
      <c r="C242" s="29" t="s">
        <v>676</v>
      </c>
      <c r="D242" s="29" t="s">
        <v>14</v>
      </c>
      <c r="E242" s="29" t="s">
        <v>18</v>
      </c>
      <c r="F242" s="29">
        <v>59.12</v>
      </c>
      <c r="G242" s="30"/>
      <c r="H242" s="1">
        <v>239</v>
      </c>
      <c r="I242" s="1">
        <v>1385</v>
      </c>
      <c r="J242" s="29" t="s">
        <v>908</v>
      </c>
      <c r="K242" s="1" t="s">
        <v>13</v>
      </c>
      <c r="L242" s="1" t="s">
        <v>14</v>
      </c>
      <c r="M242" s="29">
        <v>38.44</v>
      </c>
    </row>
    <row r="243" spans="1:13" ht="12.75">
      <c r="A243" s="28">
        <v>240</v>
      </c>
      <c r="B243" s="1">
        <v>61</v>
      </c>
      <c r="C243" s="29" t="s">
        <v>730</v>
      </c>
      <c r="D243" s="29" t="s">
        <v>15</v>
      </c>
      <c r="E243" s="29" t="s">
        <v>14</v>
      </c>
      <c r="F243" s="29">
        <v>59.12</v>
      </c>
      <c r="G243" s="30"/>
      <c r="H243" s="1">
        <v>240</v>
      </c>
      <c r="I243" s="1">
        <v>537</v>
      </c>
      <c r="J243" s="29" t="s">
        <v>463</v>
      </c>
      <c r="K243" s="1" t="s">
        <v>14</v>
      </c>
      <c r="L243" s="1" t="s">
        <v>20</v>
      </c>
      <c r="M243" s="29">
        <v>38.45</v>
      </c>
    </row>
    <row r="244" spans="1:13" ht="12.75">
      <c r="A244" s="28">
        <v>241</v>
      </c>
      <c r="B244" s="1">
        <v>1388</v>
      </c>
      <c r="C244" s="29" t="s">
        <v>909</v>
      </c>
      <c r="D244" s="29" t="s">
        <v>14</v>
      </c>
      <c r="E244" s="29" t="s">
        <v>19</v>
      </c>
      <c r="F244" s="29">
        <v>59.13</v>
      </c>
      <c r="G244" s="30"/>
      <c r="H244" s="1">
        <v>241</v>
      </c>
      <c r="I244" s="1">
        <v>2736</v>
      </c>
      <c r="J244" s="29" t="s">
        <v>910</v>
      </c>
      <c r="K244" s="1" t="s">
        <v>14</v>
      </c>
      <c r="L244" s="1" t="s">
        <v>18</v>
      </c>
      <c r="M244" s="29">
        <v>38.46</v>
      </c>
    </row>
    <row r="245" spans="1:13" ht="12.75">
      <c r="A245" s="28">
        <v>242</v>
      </c>
      <c r="B245" s="1">
        <v>2993</v>
      </c>
      <c r="C245" s="29" t="s">
        <v>911</v>
      </c>
      <c r="D245" s="29" t="s">
        <v>14</v>
      </c>
      <c r="E245" s="29" t="s">
        <v>19</v>
      </c>
      <c r="F245" s="29">
        <v>59.19</v>
      </c>
      <c r="G245" s="30"/>
      <c r="H245" s="1">
        <v>242</v>
      </c>
      <c r="I245" s="1">
        <v>2747</v>
      </c>
      <c r="J245" s="29" t="s">
        <v>912</v>
      </c>
      <c r="K245" s="1" t="s">
        <v>14</v>
      </c>
      <c r="L245" s="1" t="s">
        <v>20</v>
      </c>
      <c r="M245" s="29">
        <v>38.47</v>
      </c>
    </row>
    <row r="246" spans="1:13" ht="12.75">
      <c r="A246" s="28">
        <v>243</v>
      </c>
      <c r="B246" s="1">
        <v>433</v>
      </c>
      <c r="C246" s="29" t="s">
        <v>913</v>
      </c>
      <c r="D246" s="29" t="s">
        <v>17</v>
      </c>
      <c r="E246" s="29" t="s">
        <v>14</v>
      </c>
      <c r="F246" s="29">
        <v>59.2</v>
      </c>
      <c r="G246" s="30"/>
      <c r="H246" s="1">
        <v>243</v>
      </c>
      <c r="I246" s="1">
        <v>2432</v>
      </c>
      <c r="J246" s="29" t="s">
        <v>755</v>
      </c>
      <c r="K246" s="1" t="s">
        <v>14</v>
      </c>
      <c r="L246" s="1" t="s">
        <v>20</v>
      </c>
      <c r="M246" s="29">
        <v>39.06</v>
      </c>
    </row>
    <row r="247" spans="1:13" ht="12.75">
      <c r="A247" s="28">
        <v>244</v>
      </c>
      <c r="B247" s="1">
        <v>2001</v>
      </c>
      <c r="C247" s="29" t="s">
        <v>286</v>
      </c>
      <c r="D247" s="29" t="s">
        <v>13</v>
      </c>
      <c r="E247" s="29" t="s">
        <v>14</v>
      </c>
      <c r="F247" s="29">
        <v>59.26</v>
      </c>
      <c r="G247" s="30"/>
      <c r="H247" s="1">
        <v>244</v>
      </c>
      <c r="I247" s="1">
        <v>41</v>
      </c>
      <c r="J247" s="29" t="s">
        <v>61</v>
      </c>
      <c r="K247" s="1" t="s">
        <v>14</v>
      </c>
      <c r="L247" s="1" t="s">
        <v>20</v>
      </c>
      <c r="M247" s="29">
        <v>39.08</v>
      </c>
    </row>
    <row r="248" spans="1:13" ht="12.75">
      <c r="A248" s="28">
        <v>245</v>
      </c>
      <c r="B248" s="1">
        <v>2367</v>
      </c>
      <c r="C248" s="29" t="s">
        <v>914</v>
      </c>
      <c r="D248" s="29" t="s">
        <v>14</v>
      </c>
      <c r="E248" s="29" t="s">
        <v>20</v>
      </c>
      <c r="F248" s="29">
        <v>59.31</v>
      </c>
      <c r="G248" s="30"/>
      <c r="H248" s="1">
        <v>245</v>
      </c>
      <c r="I248" s="1">
        <v>653</v>
      </c>
      <c r="J248" s="29" t="s">
        <v>506</v>
      </c>
      <c r="K248" s="1" t="s">
        <v>14</v>
      </c>
      <c r="L248" s="1" t="s">
        <v>18</v>
      </c>
      <c r="M248" s="29">
        <v>39.11</v>
      </c>
    </row>
    <row r="249" spans="1:13" ht="12.75">
      <c r="A249" s="28">
        <v>246</v>
      </c>
      <c r="B249" s="1">
        <v>869</v>
      </c>
      <c r="C249" s="29" t="s">
        <v>746</v>
      </c>
      <c r="D249" s="29" t="s">
        <v>16</v>
      </c>
      <c r="E249" s="29" t="s">
        <v>14</v>
      </c>
      <c r="F249" s="29">
        <v>59.33</v>
      </c>
      <c r="G249" s="30"/>
      <c r="H249" s="1">
        <v>246</v>
      </c>
      <c r="I249" s="1">
        <v>2739</v>
      </c>
      <c r="J249" s="29" t="s">
        <v>915</v>
      </c>
      <c r="K249" s="1" t="s">
        <v>15</v>
      </c>
      <c r="L249" s="1" t="s">
        <v>14</v>
      </c>
      <c r="M249" s="29">
        <v>39.29</v>
      </c>
    </row>
    <row r="250" spans="1:13" ht="12.75">
      <c r="A250" s="28">
        <v>247</v>
      </c>
      <c r="B250" s="1">
        <v>175</v>
      </c>
      <c r="C250" s="29" t="s">
        <v>258</v>
      </c>
      <c r="D250" s="29" t="s">
        <v>15</v>
      </c>
      <c r="E250" s="29" t="s">
        <v>14</v>
      </c>
      <c r="F250" s="29">
        <v>59.34</v>
      </c>
      <c r="G250" s="30"/>
      <c r="H250" s="1">
        <v>247</v>
      </c>
      <c r="I250" s="1">
        <v>561</v>
      </c>
      <c r="J250" s="29" t="s">
        <v>594</v>
      </c>
      <c r="K250" s="1" t="s">
        <v>14</v>
      </c>
      <c r="L250" s="1" t="s">
        <v>20</v>
      </c>
      <c r="M250" s="29">
        <v>39.33</v>
      </c>
    </row>
    <row r="251" spans="1:13" ht="12.75">
      <c r="A251" s="28">
        <v>248</v>
      </c>
      <c r="B251" s="1">
        <v>2399</v>
      </c>
      <c r="C251" s="29" t="s">
        <v>916</v>
      </c>
      <c r="D251" s="29" t="s">
        <v>15</v>
      </c>
      <c r="E251" s="29" t="s">
        <v>14</v>
      </c>
      <c r="F251" s="29">
        <v>59.42</v>
      </c>
      <c r="G251" s="30"/>
      <c r="H251" s="1">
        <v>248</v>
      </c>
      <c r="I251" s="1">
        <v>2762</v>
      </c>
      <c r="J251" s="29" t="s">
        <v>917</v>
      </c>
      <c r="K251" s="1" t="s">
        <v>14</v>
      </c>
      <c r="L251" s="1" t="s">
        <v>18</v>
      </c>
      <c r="M251" s="29">
        <v>39.37</v>
      </c>
    </row>
    <row r="252" spans="1:13" ht="12.75">
      <c r="A252" s="28">
        <v>249</v>
      </c>
      <c r="B252" s="1">
        <v>303</v>
      </c>
      <c r="C252" s="29" t="s">
        <v>193</v>
      </c>
      <c r="D252" s="29" t="s">
        <v>14</v>
      </c>
      <c r="E252" s="29" t="s">
        <v>20</v>
      </c>
      <c r="F252" s="29">
        <v>59.43</v>
      </c>
      <c r="G252" s="30"/>
      <c r="H252" s="1">
        <v>249</v>
      </c>
      <c r="I252" s="1">
        <v>824</v>
      </c>
      <c r="J252" s="29" t="s">
        <v>918</v>
      </c>
      <c r="K252" s="1" t="s">
        <v>14</v>
      </c>
      <c r="L252" s="1" t="s">
        <v>20</v>
      </c>
      <c r="M252" s="29">
        <v>39.43</v>
      </c>
    </row>
    <row r="253" spans="1:13" ht="12.75">
      <c r="A253" s="28">
        <v>250</v>
      </c>
      <c r="B253" s="1">
        <v>2931</v>
      </c>
      <c r="C253" s="29" t="s">
        <v>732</v>
      </c>
      <c r="D253" s="29" t="s">
        <v>16</v>
      </c>
      <c r="E253" s="29" t="s">
        <v>14</v>
      </c>
      <c r="F253" s="29">
        <v>59.59</v>
      </c>
      <c r="G253" s="30"/>
      <c r="H253" s="1">
        <v>250</v>
      </c>
      <c r="I253" s="1">
        <v>806</v>
      </c>
      <c r="J253" s="29" t="s">
        <v>919</v>
      </c>
      <c r="K253" s="1" t="s">
        <v>16</v>
      </c>
      <c r="L253" s="1" t="s">
        <v>14</v>
      </c>
      <c r="M253" s="29">
        <v>39.47</v>
      </c>
    </row>
    <row r="254" spans="1:13" ht="12.75">
      <c r="A254" s="28">
        <v>251</v>
      </c>
      <c r="B254" s="1">
        <v>2967</v>
      </c>
      <c r="C254" s="29" t="s">
        <v>757</v>
      </c>
      <c r="D254" s="29" t="s">
        <v>13</v>
      </c>
      <c r="E254" s="29" t="s">
        <v>14</v>
      </c>
      <c r="F254" s="29">
        <v>60.01</v>
      </c>
      <c r="G254" s="30"/>
      <c r="H254" s="1">
        <v>251</v>
      </c>
      <c r="I254" s="1">
        <v>798</v>
      </c>
      <c r="J254" s="29" t="s">
        <v>920</v>
      </c>
      <c r="K254" s="1" t="s">
        <v>14</v>
      </c>
      <c r="L254" s="1" t="s">
        <v>18</v>
      </c>
      <c r="M254" s="29">
        <v>39.53</v>
      </c>
    </row>
    <row r="255" spans="1:13" ht="12.75">
      <c r="A255" s="28">
        <v>252</v>
      </c>
      <c r="B255" s="1">
        <v>335</v>
      </c>
      <c r="C255" s="29" t="s">
        <v>57</v>
      </c>
      <c r="D255" s="29" t="s">
        <v>15</v>
      </c>
      <c r="E255" s="29" t="s">
        <v>14</v>
      </c>
      <c r="F255" s="29">
        <v>60.07</v>
      </c>
      <c r="G255" s="30"/>
      <c r="H255" s="1">
        <v>252</v>
      </c>
      <c r="I255" s="1">
        <v>158</v>
      </c>
      <c r="J255" s="29" t="s">
        <v>26</v>
      </c>
      <c r="K255" s="1" t="s">
        <v>22</v>
      </c>
      <c r="L255" s="1" t="s">
        <v>14</v>
      </c>
      <c r="M255" s="29">
        <v>40.09</v>
      </c>
    </row>
    <row r="256" spans="1:13" ht="12.75">
      <c r="A256" s="28">
        <v>253</v>
      </c>
      <c r="B256" s="1">
        <v>138</v>
      </c>
      <c r="C256" s="29" t="s">
        <v>208</v>
      </c>
      <c r="D256" s="29" t="s">
        <v>14</v>
      </c>
      <c r="E256" s="29" t="s">
        <v>20</v>
      </c>
      <c r="F256" s="29">
        <v>60.09</v>
      </c>
      <c r="G256" s="30"/>
      <c r="H256" s="1">
        <v>253</v>
      </c>
      <c r="I256" s="1">
        <v>1607</v>
      </c>
      <c r="J256" s="29" t="s">
        <v>921</v>
      </c>
      <c r="K256" s="1" t="s">
        <v>14</v>
      </c>
      <c r="L256" s="1" t="s">
        <v>20</v>
      </c>
      <c r="M256" s="29">
        <v>40.31</v>
      </c>
    </row>
    <row r="257" spans="1:13" ht="12.75">
      <c r="A257" s="28">
        <v>254</v>
      </c>
      <c r="B257" s="1">
        <v>1616</v>
      </c>
      <c r="C257" s="29" t="s">
        <v>922</v>
      </c>
      <c r="D257" s="29" t="s">
        <v>15</v>
      </c>
      <c r="E257" s="29" t="s">
        <v>14</v>
      </c>
      <c r="F257" s="29">
        <v>60.1</v>
      </c>
      <c r="G257" s="30"/>
      <c r="H257" s="1">
        <v>254</v>
      </c>
      <c r="I257" s="1">
        <v>507</v>
      </c>
      <c r="J257" s="29" t="s">
        <v>923</v>
      </c>
      <c r="K257" s="1" t="s">
        <v>14</v>
      </c>
      <c r="L257" s="1" t="s">
        <v>20</v>
      </c>
      <c r="M257" s="29">
        <v>40.45</v>
      </c>
    </row>
    <row r="258" spans="1:13" ht="12.75">
      <c r="A258" s="28">
        <v>255</v>
      </c>
      <c r="B258" s="1">
        <v>964</v>
      </c>
      <c r="C258" s="29" t="s">
        <v>924</v>
      </c>
      <c r="D258" s="29" t="s">
        <v>14</v>
      </c>
      <c r="E258" s="29" t="s">
        <v>19</v>
      </c>
      <c r="F258" s="29">
        <v>60.11</v>
      </c>
      <c r="G258" s="30"/>
      <c r="H258" s="1">
        <v>255</v>
      </c>
      <c r="I258" s="1">
        <v>2763</v>
      </c>
      <c r="J258" s="29" t="s">
        <v>925</v>
      </c>
      <c r="K258" s="1" t="s">
        <v>14</v>
      </c>
      <c r="L258" s="1" t="s">
        <v>18</v>
      </c>
      <c r="M258" s="29">
        <v>40.52</v>
      </c>
    </row>
    <row r="259" spans="1:13" ht="12.75">
      <c r="A259" s="28">
        <v>256</v>
      </c>
      <c r="B259" s="1">
        <v>1437</v>
      </c>
      <c r="C259" s="29" t="s">
        <v>926</v>
      </c>
      <c r="D259" s="29" t="s">
        <v>14</v>
      </c>
      <c r="E259" s="29" t="s">
        <v>18</v>
      </c>
      <c r="F259" s="29">
        <v>60.13</v>
      </c>
      <c r="G259" s="30"/>
      <c r="H259" s="1">
        <v>256</v>
      </c>
      <c r="I259" s="1">
        <v>2764</v>
      </c>
      <c r="J259" s="29" t="s">
        <v>927</v>
      </c>
      <c r="K259" s="1" t="s">
        <v>14</v>
      </c>
      <c r="L259" s="1" t="s">
        <v>19</v>
      </c>
      <c r="M259" s="29">
        <v>40.53</v>
      </c>
    </row>
    <row r="260" spans="1:13" ht="12.75">
      <c r="A260" s="28">
        <v>257</v>
      </c>
      <c r="B260" s="1">
        <v>2074</v>
      </c>
      <c r="C260" s="29" t="s">
        <v>454</v>
      </c>
      <c r="D260" s="29" t="s">
        <v>13</v>
      </c>
      <c r="E260" s="29" t="s">
        <v>14</v>
      </c>
      <c r="F260" s="29">
        <v>60.17</v>
      </c>
      <c r="G260" s="30"/>
      <c r="H260" s="1">
        <v>257</v>
      </c>
      <c r="I260" s="1">
        <v>2557</v>
      </c>
      <c r="J260" s="29" t="s">
        <v>928</v>
      </c>
      <c r="K260" s="1" t="s">
        <v>14</v>
      </c>
      <c r="L260" s="1" t="s">
        <v>18</v>
      </c>
      <c r="M260" s="29">
        <v>41.08</v>
      </c>
    </row>
    <row r="261" spans="1:13" ht="12.75">
      <c r="A261" s="28">
        <v>258</v>
      </c>
      <c r="B261" s="1">
        <v>232</v>
      </c>
      <c r="C261" s="29" t="s">
        <v>612</v>
      </c>
      <c r="D261" s="29" t="s">
        <v>14</v>
      </c>
      <c r="E261" s="29" t="s">
        <v>20</v>
      </c>
      <c r="F261" s="29">
        <v>60.21</v>
      </c>
      <c r="G261" s="30"/>
      <c r="H261" s="1">
        <v>258</v>
      </c>
      <c r="I261" s="1">
        <v>741</v>
      </c>
      <c r="J261" s="29" t="s">
        <v>212</v>
      </c>
      <c r="K261" s="1" t="s">
        <v>22</v>
      </c>
      <c r="L261" s="1" t="s">
        <v>14</v>
      </c>
      <c r="M261" s="29">
        <v>41.13</v>
      </c>
    </row>
    <row r="262" spans="1:13" ht="12.75">
      <c r="A262" s="28">
        <v>259</v>
      </c>
      <c r="B262" s="1">
        <v>208</v>
      </c>
      <c r="C262" s="29" t="s">
        <v>4</v>
      </c>
      <c r="D262" s="29" t="s">
        <v>14</v>
      </c>
      <c r="E262" s="29" t="s">
        <v>20</v>
      </c>
      <c r="F262" s="29">
        <v>60.22</v>
      </c>
      <c r="G262" s="30"/>
      <c r="H262" s="1">
        <v>259</v>
      </c>
      <c r="I262" s="1">
        <v>2116</v>
      </c>
      <c r="J262" s="29" t="s">
        <v>929</v>
      </c>
      <c r="K262" s="1" t="s">
        <v>14</v>
      </c>
      <c r="L262" s="1" t="s">
        <v>20</v>
      </c>
      <c r="M262" s="29">
        <v>41.17</v>
      </c>
    </row>
    <row r="263" spans="1:13" ht="12.75">
      <c r="A263" s="28">
        <v>260</v>
      </c>
      <c r="B263" s="1">
        <v>88</v>
      </c>
      <c r="C263" s="29" t="s">
        <v>197</v>
      </c>
      <c r="D263" s="29" t="s">
        <v>15</v>
      </c>
      <c r="E263" s="29" t="s">
        <v>14</v>
      </c>
      <c r="F263" s="29">
        <v>60.23</v>
      </c>
      <c r="G263" s="30"/>
      <c r="H263" s="1">
        <v>260</v>
      </c>
      <c r="I263" s="1">
        <v>2193</v>
      </c>
      <c r="J263" s="29" t="s">
        <v>930</v>
      </c>
      <c r="K263" s="1" t="s">
        <v>14</v>
      </c>
      <c r="L263" s="1" t="s">
        <v>18</v>
      </c>
      <c r="M263" s="29">
        <v>41.45</v>
      </c>
    </row>
    <row r="264" spans="1:13" ht="12.75">
      <c r="A264" s="28">
        <v>261</v>
      </c>
      <c r="B264" s="1">
        <v>2995</v>
      </c>
      <c r="C264" s="29" t="s">
        <v>931</v>
      </c>
      <c r="D264" s="29" t="s">
        <v>14</v>
      </c>
      <c r="E264" s="29" t="s">
        <v>18</v>
      </c>
      <c r="F264" s="29">
        <v>60.39</v>
      </c>
      <c r="G264" s="30"/>
      <c r="H264" s="1">
        <v>261</v>
      </c>
      <c r="I264" s="1">
        <v>1468</v>
      </c>
      <c r="J264" s="29" t="s">
        <v>932</v>
      </c>
      <c r="K264" s="1" t="s">
        <v>14</v>
      </c>
      <c r="L264" s="1" t="s">
        <v>19</v>
      </c>
      <c r="M264" s="29">
        <v>41.56</v>
      </c>
    </row>
    <row r="265" spans="1:13" ht="12.75">
      <c r="A265" s="28">
        <v>262</v>
      </c>
      <c r="B265" s="1">
        <v>907</v>
      </c>
      <c r="C265" s="29" t="s">
        <v>933</v>
      </c>
      <c r="D265" s="29" t="s">
        <v>16</v>
      </c>
      <c r="E265" s="29" t="s">
        <v>14</v>
      </c>
      <c r="F265" s="29">
        <v>60.4</v>
      </c>
      <c r="G265" s="30"/>
      <c r="H265" s="1">
        <v>262</v>
      </c>
      <c r="I265" s="1">
        <v>2559</v>
      </c>
      <c r="J265" s="29" t="s">
        <v>934</v>
      </c>
      <c r="K265" s="1" t="s">
        <v>14</v>
      </c>
      <c r="L265" s="1" t="s">
        <v>19</v>
      </c>
      <c r="M265" s="29">
        <v>42.33</v>
      </c>
    </row>
    <row r="266" spans="1:13" ht="12.75">
      <c r="A266" s="28">
        <v>263</v>
      </c>
      <c r="B266" s="1">
        <v>250</v>
      </c>
      <c r="C266" s="29" t="s">
        <v>521</v>
      </c>
      <c r="D266" s="29" t="s">
        <v>15</v>
      </c>
      <c r="E266" s="29" t="s">
        <v>14</v>
      </c>
      <c r="F266" s="29">
        <v>60.51</v>
      </c>
      <c r="G266" s="30"/>
      <c r="H266" s="1">
        <v>263</v>
      </c>
      <c r="I266" s="1">
        <v>350</v>
      </c>
      <c r="J266" s="29" t="s">
        <v>412</v>
      </c>
      <c r="K266" s="1" t="s">
        <v>15</v>
      </c>
      <c r="L266" s="1" t="s">
        <v>14</v>
      </c>
      <c r="M266" s="29">
        <v>43</v>
      </c>
    </row>
    <row r="267" spans="1:13" ht="12.75">
      <c r="A267" s="28">
        <v>264</v>
      </c>
      <c r="B267" s="1">
        <v>2927</v>
      </c>
      <c r="C267" s="29" t="s">
        <v>935</v>
      </c>
      <c r="D267" s="29" t="s">
        <v>15</v>
      </c>
      <c r="E267" s="29" t="s">
        <v>14</v>
      </c>
      <c r="F267" s="29">
        <v>60.54</v>
      </c>
      <c r="G267" s="30"/>
      <c r="H267" s="1">
        <v>264</v>
      </c>
      <c r="I267" s="1">
        <v>666</v>
      </c>
      <c r="J267" s="29" t="s">
        <v>84</v>
      </c>
      <c r="K267" s="1" t="s">
        <v>15</v>
      </c>
      <c r="L267" s="1" t="s">
        <v>14</v>
      </c>
      <c r="M267" s="29">
        <v>44.17</v>
      </c>
    </row>
    <row r="268" spans="1:13" ht="12.75">
      <c r="A268" s="28">
        <v>265</v>
      </c>
      <c r="B268" s="1">
        <v>2797</v>
      </c>
      <c r="C268" s="29" t="s">
        <v>936</v>
      </c>
      <c r="D268" s="29" t="s">
        <v>15</v>
      </c>
      <c r="E268" s="29" t="s">
        <v>14</v>
      </c>
      <c r="F268" s="29">
        <v>60.57</v>
      </c>
      <c r="G268" s="30"/>
      <c r="H268" s="1">
        <v>265</v>
      </c>
      <c r="I268" s="1">
        <v>255</v>
      </c>
      <c r="J268" s="29" t="s">
        <v>67</v>
      </c>
      <c r="K268" s="1" t="s">
        <v>17</v>
      </c>
      <c r="L268" s="1" t="s">
        <v>14</v>
      </c>
      <c r="M268" s="29">
        <v>46.35</v>
      </c>
    </row>
    <row r="269" spans="1:13" ht="12.75">
      <c r="A269" s="28">
        <v>266</v>
      </c>
      <c r="B269" s="1">
        <v>2416</v>
      </c>
      <c r="C269" s="29" t="s">
        <v>937</v>
      </c>
      <c r="D269" s="29" t="s">
        <v>13</v>
      </c>
      <c r="E269" s="29" t="s">
        <v>14</v>
      </c>
      <c r="F269" s="29">
        <v>61.03</v>
      </c>
      <c r="G269" s="30"/>
      <c r="H269" s="1">
        <v>266</v>
      </c>
      <c r="I269" s="1">
        <v>68</v>
      </c>
      <c r="J269" s="29" t="s">
        <v>287</v>
      </c>
      <c r="K269" s="1" t="s">
        <v>14</v>
      </c>
      <c r="L269" s="1" t="s">
        <v>21</v>
      </c>
      <c r="M269" s="29">
        <v>46.35</v>
      </c>
    </row>
    <row r="270" spans="1:13" ht="12.75">
      <c r="A270" s="28">
        <v>267</v>
      </c>
      <c r="B270" s="1">
        <v>702</v>
      </c>
      <c r="C270" s="29" t="s">
        <v>504</v>
      </c>
      <c r="D270" s="29" t="s">
        <v>17</v>
      </c>
      <c r="E270" s="29" t="s">
        <v>14</v>
      </c>
      <c r="F270" s="29">
        <v>61.05</v>
      </c>
      <c r="G270" s="30"/>
      <c r="H270" s="1">
        <v>267</v>
      </c>
      <c r="I270" s="1">
        <v>271</v>
      </c>
      <c r="J270" s="29" t="s">
        <v>249</v>
      </c>
      <c r="K270" s="1" t="s">
        <v>14</v>
      </c>
      <c r="L270" s="1" t="s">
        <v>24</v>
      </c>
      <c r="M270" s="29">
        <v>46.35</v>
      </c>
    </row>
    <row r="271" spans="1:13" ht="12.75">
      <c r="A271" s="28">
        <v>268</v>
      </c>
      <c r="B271" s="1">
        <v>575</v>
      </c>
      <c r="C271" s="29" t="s">
        <v>207</v>
      </c>
      <c r="D271" s="29" t="s">
        <v>15</v>
      </c>
      <c r="E271" s="29" t="s">
        <v>14</v>
      </c>
      <c r="F271" s="29">
        <v>61.13</v>
      </c>
      <c r="G271" s="30"/>
      <c r="H271" s="1">
        <v>268</v>
      </c>
      <c r="I271" s="1">
        <v>1259</v>
      </c>
      <c r="J271" s="29" t="s">
        <v>938</v>
      </c>
      <c r="K271" s="1" t="s">
        <v>14</v>
      </c>
      <c r="L271" s="1" t="s">
        <v>21</v>
      </c>
      <c r="M271" s="29">
        <v>47.25</v>
      </c>
    </row>
    <row r="272" spans="1:13" ht="12.75">
      <c r="A272" s="28">
        <v>269</v>
      </c>
      <c r="B272" s="1">
        <v>190</v>
      </c>
      <c r="C272" s="29" t="s">
        <v>939</v>
      </c>
      <c r="D272" s="29" t="s">
        <v>14</v>
      </c>
      <c r="E272" s="29" t="s">
        <v>20</v>
      </c>
      <c r="F272" s="29">
        <v>61.19</v>
      </c>
      <c r="G272" s="30"/>
      <c r="H272" s="1">
        <v>269</v>
      </c>
      <c r="I272" s="1">
        <v>404</v>
      </c>
      <c r="J272" s="29" t="s">
        <v>536</v>
      </c>
      <c r="K272" s="1" t="s">
        <v>13</v>
      </c>
      <c r="L272" s="1" t="s">
        <v>14</v>
      </c>
      <c r="M272" s="29">
        <v>49.21</v>
      </c>
    </row>
    <row r="273" spans="1:13" ht="12.75">
      <c r="A273" s="28">
        <v>270</v>
      </c>
      <c r="B273" s="1">
        <v>11</v>
      </c>
      <c r="C273" s="29" t="s">
        <v>940</v>
      </c>
      <c r="D273" s="29" t="s">
        <v>15</v>
      </c>
      <c r="E273" s="29" t="s">
        <v>14</v>
      </c>
      <c r="F273" s="29">
        <v>61.2</v>
      </c>
      <c r="G273" s="30"/>
      <c r="H273" s="1">
        <v>270</v>
      </c>
      <c r="I273" s="1">
        <v>405</v>
      </c>
      <c r="J273" s="29" t="s">
        <v>299</v>
      </c>
      <c r="K273" s="1" t="s">
        <v>14</v>
      </c>
      <c r="L273" s="1" t="s">
        <v>21</v>
      </c>
      <c r="M273" s="29">
        <v>49.21</v>
      </c>
    </row>
    <row r="274" spans="1:13" ht="12.75">
      <c r="A274" s="28">
        <v>271</v>
      </c>
      <c r="B274" s="1">
        <v>238</v>
      </c>
      <c r="C274" s="29" t="s">
        <v>276</v>
      </c>
      <c r="D274" s="29" t="s">
        <v>15</v>
      </c>
      <c r="E274" s="29" t="s">
        <v>14</v>
      </c>
      <c r="F274" s="29">
        <v>61.21</v>
      </c>
      <c r="G274" s="30"/>
      <c r="H274" s="1">
        <v>271</v>
      </c>
      <c r="I274" s="1">
        <v>1724</v>
      </c>
      <c r="J274" s="29" t="s">
        <v>941</v>
      </c>
      <c r="K274" s="1" t="s">
        <v>14</v>
      </c>
      <c r="L274" s="1" t="s">
        <v>18</v>
      </c>
      <c r="M274" s="29">
        <v>50.04</v>
      </c>
    </row>
    <row r="275" spans="1:13" ht="12.75">
      <c r="A275" s="28">
        <v>272</v>
      </c>
      <c r="B275" s="1">
        <v>402</v>
      </c>
      <c r="C275" s="29" t="s">
        <v>210</v>
      </c>
      <c r="D275" s="29" t="s">
        <v>14</v>
      </c>
      <c r="E275" s="29" t="s">
        <v>21</v>
      </c>
      <c r="F275" s="29">
        <v>61.31</v>
      </c>
      <c r="G275" s="30"/>
      <c r="H275" s="1">
        <v>272</v>
      </c>
      <c r="I275" s="1">
        <v>2750</v>
      </c>
      <c r="J275" s="29" t="s">
        <v>942</v>
      </c>
      <c r="K275" s="1" t="s">
        <v>14</v>
      </c>
      <c r="L275" s="1" t="s">
        <v>18</v>
      </c>
      <c r="M275" s="29">
        <v>50.04</v>
      </c>
    </row>
    <row r="276" spans="1:13" ht="12.75">
      <c r="A276" s="28">
        <v>273</v>
      </c>
      <c r="B276" s="1">
        <v>1265</v>
      </c>
      <c r="C276" s="29" t="s">
        <v>943</v>
      </c>
      <c r="D276" s="29" t="s">
        <v>14</v>
      </c>
      <c r="E276" s="29" t="s">
        <v>20</v>
      </c>
      <c r="F276" s="29">
        <v>61.36</v>
      </c>
      <c r="G276" s="30"/>
      <c r="H276" s="1">
        <v>273</v>
      </c>
      <c r="I276" s="1">
        <v>217</v>
      </c>
      <c r="J276" s="29" t="s">
        <v>539</v>
      </c>
      <c r="K276" s="1" t="s">
        <v>14</v>
      </c>
      <c r="L276" s="1" t="s">
        <v>21</v>
      </c>
      <c r="M276" s="29">
        <v>53</v>
      </c>
    </row>
    <row r="277" spans="1:13" ht="12.75">
      <c r="A277" s="28">
        <v>274</v>
      </c>
      <c r="B277" s="1">
        <v>2072</v>
      </c>
      <c r="C277" s="29" t="s">
        <v>944</v>
      </c>
      <c r="D277" s="29" t="s">
        <v>14</v>
      </c>
      <c r="E277" s="29" t="s">
        <v>19</v>
      </c>
      <c r="F277" s="29">
        <v>61.37</v>
      </c>
      <c r="G277" s="30"/>
      <c r="H277" s="1">
        <v>274</v>
      </c>
      <c r="I277" s="1">
        <v>218</v>
      </c>
      <c r="J277" s="29" t="s">
        <v>538</v>
      </c>
      <c r="K277" s="1" t="s">
        <v>17</v>
      </c>
      <c r="L277" s="1" t="s">
        <v>14</v>
      </c>
      <c r="M277" s="29">
        <v>53</v>
      </c>
    </row>
    <row r="278" spans="1:13" ht="12.75">
      <c r="A278" s="28">
        <v>275</v>
      </c>
      <c r="B278" s="1">
        <v>2989</v>
      </c>
      <c r="C278" s="29" t="s">
        <v>945</v>
      </c>
      <c r="D278" s="29" t="s">
        <v>14</v>
      </c>
      <c r="E278" s="29" t="s">
        <v>19</v>
      </c>
      <c r="F278" s="29">
        <v>61.58</v>
      </c>
      <c r="G278" s="30"/>
      <c r="H278" s="1">
        <v>275</v>
      </c>
      <c r="I278" s="1">
        <v>1114</v>
      </c>
      <c r="J278" s="29" t="s">
        <v>946</v>
      </c>
      <c r="K278" s="1" t="s">
        <v>13</v>
      </c>
      <c r="L278" s="1" t="s">
        <v>14</v>
      </c>
      <c r="M278" s="29">
        <v>53.32</v>
      </c>
    </row>
    <row r="279" spans="1:13" ht="12.75">
      <c r="A279" s="28">
        <v>276</v>
      </c>
      <c r="B279" s="1">
        <v>399</v>
      </c>
      <c r="C279" s="29" t="s">
        <v>179</v>
      </c>
      <c r="D279" s="29" t="s">
        <v>14</v>
      </c>
      <c r="E279" s="29" t="s">
        <v>18</v>
      </c>
      <c r="F279" s="29">
        <v>62.03</v>
      </c>
      <c r="G279" s="30"/>
      <c r="H279" s="1">
        <v>276</v>
      </c>
      <c r="I279" s="1">
        <v>631</v>
      </c>
      <c r="J279" s="29" t="s">
        <v>291</v>
      </c>
      <c r="K279" s="1" t="s">
        <v>22</v>
      </c>
      <c r="L279" s="1" t="s">
        <v>14</v>
      </c>
      <c r="M279" s="29">
        <v>55</v>
      </c>
    </row>
    <row r="280" spans="1:13" ht="12.75">
      <c r="A280" s="28">
        <v>277</v>
      </c>
      <c r="B280" s="1">
        <v>1465</v>
      </c>
      <c r="C280" s="29" t="s">
        <v>947</v>
      </c>
      <c r="D280" s="29" t="s">
        <v>13</v>
      </c>
      <c r="E280" s="29" t="s">
        <v>14</v>
      </c>
      <c r="F280" s="29">
        <v>62.04</v>
      </c>
      <c r="G280" s="30"/>
      <c r="H280" s="1">
        <v>277</v>
      </c>
      <c r="I280" s="1">
        <v>303</v>
      </c>
      <c r="J280" s="29" t="s">
        <v>215</v>
      </c>
      <c r="K280" s="1" t="s">
        <v>22</v>
      </c>
      <c r="L280" s="1" t="s">
        <v>14</v>
      </c>
      <c r="M280" s="29">
        <v>55</v>
      </c>
    </row>
    <row r="281" spans="1:13" ht="12.75">
      <c r="A281" s="28">
        <v>278</v>
      </c>
      <c r="B281" s="1">
        <v>989</v>
      </c>
      <c r="C281" s="29" t="s">
        <v>48</v>
      </c>
      <c r="D281" s="29" t="s">
        <v>14</v>
      </c>
      <c r="E281" s="29" t="s">
        <v>18</v>
      </c>
      <c r="F281" s="29">
        <v>62.08</v>
      </c>
      <c r="G281" s="30"/>
      <c r="H281" s="1">
        <v>278</v>
      </c>
      <c r="I281" s="1">
        <v>344</v>
      </c>
      <c r="J281" s="29" t="s">
        <v>948</v>
      </c>
      <c r="K281" s="1" t="s">
        <v>14</v>
      </c>
      <c r="L281" s="1" t="s">
        <v>18</v>
      </c>
      <c r="M281" s="29">
        <v>60</v>
      </c>
    </row>
    <row r="282" spans="1:13" ht="12.75">
      <c r="A282" s="28">
        <v>279</v>
      </c>
      <c r="B282" s="1">
        <v>667</v>
      </c>
      <c r="C282" s="29" t="s">
        <v>949</v>
      </c>
      <c r="D282" s="29" t="s">
        <v>13</v>
      </c>
      <c r="E282" s="29" t="s">
        <v>14</v>
      </c>
      <c r="F282" s="29">
        <v>62.32</v>
      </c>
      <c r="G282" s="30"/>
      <c r="H282" s="1">
        <v>279</v>
      </c>
      <c r="I282" s="1">
        <v>123</v>
      </c>
      <c r="J282" s="29" t="s">
        <v>194</v>
      </c>
      <c r="K282" s="1" t="s">
        <v>14</v>
      </c>
      <c r="L282" s="1" t="s">
        <v>20</v>
      </c>
      <c r="M282" s="29">
        <v>60</v>
      </c>
    </row>
    <row r="283" spans="1:13" ht="12.75">
      <c r="A283" s="28">
        <v>280</v>
      </c>
      <c r="B283" s="1">
        <v>2907</v>
      </c>
      <c r="C283" s="29" t="s">
        <v>678</v>
      </c>
      <c r="D283" s="29" t="s">
        <v>14</v>
      </c>
      <c r="E283" s="29" t="s">
        <v>18</v>
      </c>
      <c r="F283" s="29">
        <v>62.33</v>
      </c>
      <c r="G283" s="30"/>
      <c r="H283" s="1">
        <v>280</v>
      </c>
      <c r="I283" s="1">
        <v>710</v>
      </c>
      <c r="J283" s="29" t="s">
        <v>625</v>
      </c>
      <c r="K283" s="1" t="s">
        <v>17</v>
      </c>
      <c r="L283" s="1" t="s">
        <v>14</v>
      </c>
      <c r="M283" s="29">
        <v>78.31</v>
      </c>
    </row>
    <row r="284" spans="1:13" ht="12.75">
      <c r="A284" s="28">
        <v>281</v>
      </c>
      <c r="B284" s="1">
        <v>902</v>
      </c>
      <c r="C284" s="29" t="s">
        <v>565</v>
      </c>
      <c r="D284" s="29" t="s">
        <v>16</v>
      </c>
      <c r="E284" s="29" t="s">
        <v>14</v>
      </c>
      <c r="F284" s="29">
        <v>62.38</v>
      </c>
      <c r="G284" s="30"/>
      <c r="H284" s="1">
        <v>281</v>
      </c>
      <c r="I284" s="1">
        <v>14</v>
      </c>
      <c r="J284" s="29" t="s">
        <v>5</v>
      </c>
      <c r="K284" s="1" t="s">
        <v>22</v>
      </c>
      <c r="L284" s="1" t="s">
        <v>14</v>
      </c>
      <c r="M284" s="29">
        <v>78.31</v>
      </c>
    </row>
    <row r="285" spans="1:13" ht="12.75">
      <c r="A285" s="28">
        <v>282</v>
      </c>
      <c r="B285" s="1">
        <v>2463</v>
      </c>
      <c r="C285" s="29" t="s">
        <v>950</v>
      </c>
      <c r="D285" s="29" t="s">
        <v>14</v>
      </c>
      <c r="E285" s="29" t="s">
        <v>19</v>
      </c>
      <c r="F285" s="29">
        <v>62.47</v>
      </c>
      <c r="G285" s="30"/>
      <c r="H285" s="1">
        <v>282</v>
      </c>
      <c r="I285" s="1">
        <v>13</v>
      </c>
      <c r="J285" s="29" t="s">
        <v>289</v>
      </c>
      <c r="K285" s="1" t="s">
        <v>14</v>
      </c>
      <c r="L285" s="1" t="s">
        <v>24</v>
      </c>
      <c r="M285" s="29">
        <v>78.31</v>
      </c>
    </row>
    <row r="286" spans="1:13" ht="12.75">
      <c r="A286" s="28">
        <v>283</v>
      </c>
      <c r="B286" s="1">
        <v>2916</v>
      </c>
      <c r="C286" s="29" t="s">
        <v>951</v>
      </c>
      <c r="D286" s="29" t="s">
        <v>15</v>
      </c>
      <c r="E286" s="29" t="s">
        <v>14</v>
      </c>
      <c r="F286" s="29">
        <v>63.31</v>
      </c>
      <c r="G286" s="30"/>
      <c r="H286" s="1">
        <v>283</v>
      </c>
      <c r="I286" s="1">
        <v>330</v>
      </c>
      <c r="J286" s="29" t="s">
        <v>63</v>
      </c>
      <c r="K286" s="1" t="s">
        <v>14</v>
      </c>
      <c r="L286" s="1" t="s">
        <v>24</v>
      </c>
      <c r="M286" s="29">
        <v>78.31</v>
      </c>
    </row>
    <row r="287" spans="1:13" ht="12.75">
      <c r="A287" s="28">
        <v>284</v>
      </c>
      <c r="B287" s="1">
        <v>920</v>
      </c>
      <c r="C287" s="29" t="s">
        <v>529</v>
      </c>
      <c r="D287" s="29" t="s">
        <v>16</v>
      </c>
      <c r="E287" s="29" t="s">
        <v>14</v>
      </c>
      <c r="F287" s="29">
        <v>63.36</v>
      </c>
      <c r="G287" s="30"/>
      <c r="H287" s="1">
        <v>284</v>
      </c>
      <c r="I287" s="1">
        <v>165</v>
      </c>
      <c r="J287" s="29" t="s">
        <v>298</v>
      </c>
      <c r="K287" s="1" t="s">
        <v>17</v>
      </c>
      <c r="L287" s="1" t="s">
        <v>14</v>
      </c>
      <c r="M287" s="29">
        <v>80</v>
      </c>
    </row>
    <row r="288" spans="1:13" ht="12.75">
      <c r="A288" s="28">
        <v>285</v>
      </c>
      <c r="B288" s="1">
        <v>143</v>
      </c>
      <c r="C288" s="29" t="s">
        <v>423</v>
      </c>
      <c r="D288" s="29" t="s">
        <v>17</v>
      </c>
      <c r="E288" s="29" t="s">
        <v>14</v>
      </c>
      <c r="F288" s="29">
        <v>63.42</v>
      </c>
      <c r="G288" s="30"/>
      <c r="J288" s="29"/>
      <c r="M288" s="29"/>
    </row>
    <row r="289" spans="1:13" ht="12.75">
      <c r="A289" s="28">
        <v>286</v>
      </c>
      <c r="B289" s="1">
        <v>2982</v>
      </c>
      <c r="C289" s="29" t="s">
        <v>952</v>
      </c>
      <c r="D289" s="29" t="s">
        <v>14</v>
      </c>
      <c r="E289" s="29" t="s">
        <v>19</v>
      </c>
      <c r="F289" s="29">
        <v>63.46</v>
      </c>
      <c r="G289" s="30"/>
      <c r="J289" s="29"/>
      <c r="M289" s="29"/>
    </row>
    <row r="290" spans="1:13" ht="12.75">
      <c r="A290" s="28">
        <v>287</v>
      </c>
      <c r="B290" s="1">
        <v>2984</v>
      </c>
      <c r="C290" s="29" t="s">
        <v>953</v>
      </c>
      <c r="D290" s="29" t="s">
        <v>14</v>
      </c>
      <c r="E290" s="29" t="s">
        <v>19</v>
      </c>
      <c r="F290" s="29">
        <v>63.47</v>
      </c>
      <c r="G290" s="30"/>
      <c r="J290" s="29"/>
      <c r="M290" s="29"/>
    </row>
    <row r="291" spans="1:13" ht="12.75">
      <c r="A291" s="28">
        <v>288</v>
      </c>
      <c r="B291" s="1">
        <v>227</v>
      </c>
      <c r="C291" s="29" t="s">
        <v>954</v>
      </c>
      <c r="D291" s="29" t="s">
        <v>15</v>
      </c>
      <c r="E291" s="29" t="s">
        <v>14</v>
      </c>
      <c r="F291" s="29">
        <v>63.5</v>
      </c>
      <c r="G291" s="30"/>
      <c r="J291" s="29"/>
      <c r="M291" s="29"/>
    </row>
    <row r="292" spans="1:13" ht="12.75">
      <c r="A292" s="28">
        <v>289</v>
      </c>
      <c r="B292" s="1">
        <v>241</v>
      </c>
      <c r="C292" s="29" t="s">
        <v>404</v>
      </c>
      <c r="D292" s="29" t="s">
        <v>13</v>
      </c>
      <c r="E292" s="29" t="s">
        <v>14</v>
      </c>
      <c r="F292" s="29">
        <v>63.59</v>
      </c>
      <c r="G292" s="30"/>
      <c r="J292" s="29"/>
      <c r="M292" s="29"/>
    </row>
    <row r="293" spans="1:13" ht="12.75">
      <c r="A293" s="28">
        <v>290</v>
      </c>
      <c r="B293" s="1">
        <v>503</v>
      </c>
      <c r="C293" s="29" t="s">
        <v>162</v>
      </c>
      <c r="D293" s="29" t="s">
        <v>14</v>
      </c>
      <c r="E293" s="29" t="s">
        <v>19</v>
      </c>
      <c r="F293" s="29">
        <v>64.01</v>
      </c>
      <c r="G293" s="30"/>
      <c r="J293" s="29"/>
      <c r="M293" s="29"/>
    </row>
    <row r="294" spans="1:13" ht="12.75">
      <c r="A294" s="28">
        <v>291</v>
      </c>
      <c r="B294" s="1">
        <v>2996</v>
      </c>
      <c r="C294" s="29" t="s">
        <v>955</v>
      </c>
      <c r="D294" s="29" t="s">
        <v>14</v>
      </c>
      <c r="E294" s="29" t="s">
        <v>18</v>
      </c>
      <c r="F294" s="29">
        <v>64.21</v>
      </c>
      <c r="G294" s="30"/>
      <c r="J294" s="29"/>
      <c r="M294" s="29"/>
    </row>
    <row r="295" spans="1:13" ht="12.75">
      <c r="A295" s="28">
        <v>292</v>
      </c>
      <c r="B295" s="1">
        <v>2987</v>
      </c>
      <c r="C295" s="29" t="s">
        <v>956</v>
      </c>
      <c r="D295" s="29" t="s">
        <v>14</v>
      </c>
      <c r="E295" s="29" t="s">
        <v>19</v>
      </c>
      <c r="F295" s="29">
        <v>64.22</v>
      </c>
      <c r="G295" s="30"/>
      <c r="J295" s="29"/>
      <c r="M295" s="29"/>
    </row>
    <row r="296" spans="1:13" ht="12.75">
      <c r="A296" s="28">
        <v>293</v>
      </c>
      <c r="B296" s="1">
        <v>2969</v>
      </c>
      <c r="C296" s="29" t="s">
        <v>758</v>
      </c>
      <c r="D296" s="29" t="s">
        <v>14</v>
      </c>
      <c r="E296" s="29" t="s">
        <v>18</v>
      </c>
      <c r="F296" s="29">
        <v>64.44</v>
      </c>
      <c r="G296" s="30"/>
      <c r="J296" s="29"/>
      <c r="M296" s="29"/>
    </row>
    <row r="297" spans="1:13" ht="12.75">
      <c r="A297" s="28">
        <v>294</v>
      </c>
      <c r="B297" s="1">
        <v>871</v>
      </c>
      <c r="C297" s="29" t="s">
        <v>957</v>
      </c>
      <c r="D297" s="29" t="s">
        <v>15</v>
      </c>
      <c r="E297" s="29" t="s">
        <v>14</v>
      </c>
      <c r="F297" s="29">
        <v>64.46</v>
      </c>
      <c r="G297" s="30"/>
      <c r="J297" s="29"/>
      <c r="M297" s="29"/>
    </row>
    <row r="298" spans="1:13" ht="12.75">
      <c r="A298" s="28">
        <v>295</v>
      </c>
      <c r="B298" s="1">
        <v>332</v>
      </c>
      <c r="C298" s="29" t="s">
        <v>566</v>
      </c>
      <c r="D298" s="29" t="s">
        <v>14</v>
      </c>
      <c r="E298" s="29" t="s">
        <v>20</v>
      </c>
      <c r="F298" s="29">
        <v>65.08</v>
      </c>
      <c r="G298" s="30"/>
      <c r="J298" s="29"/>
      <c r="M298" s="29"/>
    </row>
    <row r="299" spans="1:13" ht="12.75">
      <c r="A299" s="28">
        <v>296</v>
      </c>
      <c r="B299" s="1">
        <v>69</v>
      </c>
      <c r="C299" s="29" t="s">
        <v>958</v>
      </c>
      <c r="D299" s="29" t="s">
        <v>17</v>
      </c>
      <c r="E299" s="29" t="s">
        <v>14</v>
      </c>
      <c r="F299" s="29">
        <v>66.03</v>
      </c>
      <c r="G299" s="30"/>
      <c r="J299" s="29"/>
      <c r="M299" s="29"/>
    </row>
    <row r="300" spans="1:13" ht="12.75">
      <c r="A300" s="28">
        <v>297</v>
      </c>
      <c r="B300" s="1">
        <v>734</v>
      </c>
      <c r="C300" s="29" t="s">
        <v>959</v>
      </c>
      <c r="D300" s="29" t="s">
        <v>14</v>
      </c>
      <c r="E300" s="29" t="s">
        <v>21</v>
      </c>
      <c r="F300" s="29">
        <v>66.16</v>
      </c>
      <c r="G300" s="30"/>
      <c r="J300" s="29"/>
      <c r="M300" s="29"/>
    </row>
    <row r="301" spans="1:13" ht="12.75">
      <c r="A301" s="28">
        <v>298</v>
      </c>
      <c r="B301" s="1">
        <v>55</v>
      </c>
      <c r="C301" s="29" t="s">
        <v>611</v>
      </c>
      <c r="D301" s="29" t="s">
        <v>17</v>
      </c>
      <c r="E301" s="29" t="s">
        <v>14</v>
      </c>
      <c r="F301" s="29">
        <v>66.47</v>
      </c>
      <c r="G301" s="30"/>
      <c r="J301" s="29"/>
      <c r="M301" s="29"/>
    </row>
    <row r="302" spans="1:13" ht="12.75">
      <c r="A302" s="28">
        <v>299</v>
      </c>
      <c r="B302" s="1">
        <v>1142</v>
      </c>
      <c r="C302" s="29" t="s">
        <v>960</v>
      </c>
      <c r="D302" s="29" t="s">
        <v>16</v>
      </c>
      <c r="E302" s="29" t="s">
        <v>14</v>
      </c>
      <c r="F302" s="29">
        <v>67.08</v>
      </c>
      <c r="G302" s="30"/>
      <c r="J302" s="29"/>
      <c r="M302" s="29"/>
    </row>
    <row r="303" spans="1:13" ht="12.75">
      <c r="A303" s="28">
        <v>300</v>
      </c>
      <c r="B303" s="1">
        <v>2975</v>
      </c>
      <c r="C303" s="29" t="s">
        <v>961</v>
      </c>
      <c r="D303" s="29" t="s">
        <v>14</v>
      </c>
      <c r="E303" s="29" t="s">
        <v>21</v>
      </c>
      <c r="F303" s="29">
        <v>67.17</v>
      </c>
      <c r="G303" s="30"/>
      <c r="J303" s="29"/>
      <c r="M303" s="29"/>
    </row>
    <row r="304" spans="1:13" ht="12.75">
      <c r="A304" s="28">
        <v>301</v>
      </c>
      <c r="B304" s="1">
        <v>6</v>
      </c>
      <c r="C304" s="29" t="s">
        <v>62</v>
      </c>
      <c r="D304" s="29" t="s">
        <v>16</v>
      </c>
      <c r="E304" s="29" t="s">
        <v>14</v>
      </c>
      <c r="F304" s="29">
        <v>67.22</v>
      </c>
      <c r="G304" s="30"/>
      <c r="J304" s="29"/>
      <c r="M304" s="29"/>
    </row>
    <row r="305" spans="1:13" ht="12.75">
      <c r="A305" s="28">
        <v>302</v>
      </c>
      <c r="B305" s="1">
        <v>150</v>
      </c>
      <c r="C305" s="29" t="s">
        <v>223</v>
      </c>
      <c r="D305" s="29" t="s">
        <v>14</v>
      </c>
      <c r="E305" s="29" t="s">
        <v>20</v>
      </c>
      <c r="F305" s="29">
        <v>68.2</v>
      </c>
      <c r="G305" s="30"/>
      <c r="J305" s="29"/>
      <c r="M305" s="29"/>
    </row>
    <row r="306" spans="1:13" ht="12.75">
      <c r="A306" s="28">
        <v>303</v>
      </c>
      <c r="B306" s="1">
        <v>78</v>
      </c>
      <c r="C306" s="29" t="s">
        <v>77</v>
      </c>
      <c r="D306" s="29" t="s">
        <v>22</v>
      </c>
      <c r="E306" s="29" t="s">
        <v>14</v>
      </c>
      <c r="F306" s="29">
        <v>68.21</v>
      </c>
      <c r="G306" s="30"/>
      <c r="J306" s="29"/>
      <c r="M306" s="29"/>
    </row>
    <row r="307" spans="1:13" ht="12.75">
      <c r="A307" s="28">
        <v>304</v>
      </c>
      <c r="B307" s="1">
        <v>2979</v>
      </c>
      <c r="C307" s="29" t="s">
        <v>962</v>
      </c>
      <c r="D307" s="29" t="s">
        <v>14</v>
      </c>
      <c r="E307" s="29" t="s">
        <v>18</v>
      </c>
      <c r="F307" s="29">
        <v>68.39</v>
      </c>
      <c r="G307" s="30"/>
      <c r="J307" s="29"/>
      <c r="M307" s="29"/>
    </row>
    <row r="308" spans="1:13" ht="12.75">
      <c r="A308" s="28">
        <v>305</v>
      </c>
      <c r="B308" s="1">
        <v>2980</v>
      </c>
      <c r="C308" s="29" t="s">
        <v>963</v>
      </c>
      <c r="D308" s="29" t="s">
        <v>13</v>
      </c>
      <c r="E308" s="29" t="s">
        <v>14</v>
      </c>
      <c r="F308" s="29">
        <v>68.4</v>
      </c>
      <c r="G308" s="30"/>
      <c r="J308" s="29"/>
      <c r="M308" s="29"/>
    </row>
    <row r="309" spans="1:13" ht="12.75">
      <c r="A309" s="28">
        <v>306</v>
      </c>
      <c r="B309" s="1">
        <v>112</v>
      </c>
      <c r="C309" s="29" t="s">
        <v>220</v>
      </c>
      <c r="D309" s="29" t="s">
        <v>22</v>
      </c>
      <c r="E309" s="29" t="s">
        <v>14</v>
      </c>
      <c r="F309" s="29">
        <v>68.47</v>
      </c>
      <c r="G309" s="30"/>
      <c r="J309" s="29"/>
      <c r="M309" s="29"/>
    </row>
    <row r="310" spans="1:13" ht="12.75">
      <c r="A310" s="28">
        <v>307</v>
      </c>
      <c r="B310" s="1">
        <v>684</v>
      </c>
      <c r="C310" s="29" t="s">
        <v>509</v>
      </c>
      <c r="D310" s="29" t="s">
        <v>13</v>
      </c>
      <c r="E310" s="29" t="s">
        <v>14</v>
      </c>
      <c r="F310" s="29">
        <v>70.19</v>
      </c>
      <c r="G310" s="30"/>
      <c r="J310" s="29"/>
      <c r="M310" s="29"/>
    </row>
    <row r="311" spans="1:13" ht="12.75">
      <c r="A311" s="28">
        <v>308</v>
      </c>
      <c r="B311" s="1">
        <v>2930</v>
      </c>
      <c r="C311" s="29" t="s">
        <v>964</v>
      </c>
      <c r="D311" s="29" t="s">
        <v>14</v>
      </c>
      <c r="E311" s="29" t="s">
        <v>18</v>
      </c>
      <c r="F311" s="29">
        <v>71.21</v>
      </c>
      <c r="G311" s="30"/>
      <c r="J311" s="29"/>
      <c r="M311" s="29"/>
    </row>
    <row r="312" spans="1:13" ht="12.75">
      <c r="A312" s="28">
        <v>309</v>
      </c>
      <c r="B312" s="1">
        <v>1350</v>
      </c>
      <c r="C312" s="29" t="s">
        <v>729</v>
      </c>
      <c r="D312" s="29" t="s">
        <v>16</v>
      </c>
      <c r="E312" s="29" t="s">
        <v>14</v>
      </c>
      <c r="F312" s="29">
        <v>74.2</v>
      </c>
      <c r="G312" s="30"/>
      <c r="J312" s="29"/>
      <c r="M312" s="29"/>
    </row>
    <row r="313" spans="1:13" ht="12.75">
      <c r="A313" s="28">
        <v>310</v>
      </c>
      <c r="B313" s="1">
        <v>2994</v>
      </c>
      <c r="C313" s="29" t="s">
        <v>965</v>
      </c>
      <c r="D313" s="29" t="s">
        <v>14</v>
      </c>
      <c r="E313" s="29" t="s">
        <v>19</v>
      </c>
      <c r="F313" s="29">
        <v>74.42</v>
      </c>
      <c r="G313" s="30"/>
      <c r="J313" s="29"/>
      <c r="M313" s="29"/>
    </row>
    <row r="314" spans="1:13" ht="12.75">
      <c r="A314" s="28">
        <v>311</v>
      </c>
      <c r="B314" s="1">
        <v>2727</v>
      </c>
      <c r="C314" s="29" t="s">
        <v>966</v>
      </c>
      <c r="D314" s="29" t="s">
        <v>14</v>
      </c>
      <c r="E314" s="29" t="s">
        <v>18</v>
      </c>
      <c r="F314" s="29">
        <v>75.11</v>
      </c>
      <c r="G314" s="30"/>
      <c r="J314" s="29"/>
      <c r="M314" s="29"/>
    </row>
    <row r="315" spans="1:13" ht="12.75">
      <c r="A315" s="28">
        <v>312</v>
      </c>
      <c r="B315" s="1">
        <v>2527</v>
      </c>
      <c r="C315" s="29" t="s">
        <v>657</v>
      </c>
      <c r="D315" s="29" t="s">
        <v>14</v>
      </c>
      <c r="E315" s="29" t="s">
        <v>21</v>
      </c>
      <c r="F315" s="29">
        <v>90</v>
      </c>
      <c r="G315" s="30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72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230</v>
      </c>
      <c r="B1" s="84"/>
      <c r="C1" s="84"/>
      <c r="D1" s="84"/>
      <c r="E1" s="84"/>
      <c r="F1" s="84"/>
      <c r="G1" s="84"/>
      <c r="H1" s="45"/>
      <c r="I1" s="84" t="s">
        <v>231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228</v>
      </c>
      <c r="B2" s="40" t="s">
        <v>225</v>
      </c>
      <c r="C2" s="47" t="s">
        <v>226</v>
      </c>
      <c r="D2" s="42" t="s">
        <v>227</v>
      </c>
      <c r="E2" s="41" t="s">
        <v>232</v>
      </c>
      <c r="F2" s="48" t="s">
        <v>233</v>
      </c>
      <c r="G2" s="41" t="s">
        <v>234</v>
      </c>
      <c r="H2" s="45"/>
      <c r="I2" s="41" t="s">
        <v>228</v>
      </c>
      <c r="J2" s="40" t="s">
        <v>225</v>
      </c>
      <c r="K2" s="47" t="s">
        <v>226</v>
      </c>
      <c r="L2" s="42" t="s">
        <v>227</v>
      </c>
      <c r="M2" s="49" t="s">
        <v>232</v>
      </c>
      <c r="N2" s="50" t="s">
        <v>233</v>
      </c>
      <c r="O2" s="41" t="s">
        <v>234</v>
      </c>
    </row>
    <row r="3" spans="1:15" ht="11.25">
      <c r="A3" s="27" t="s">
        <v>19</v>
      </c>
      <c r="B3" s="27">
        <v>1</v>
      </c>
      <c r="C3" s="27">
        <v>171</v>
      </c>
      <c r="D3" s="27" t="s">
        <v>42</v>
      </c>
      <c r="E3" s="27">
        <v>39</v>
      </c>
      <c r="F3" s="27">
        <v>28</v>
      </c>
      <c r="G3" s="27">
        <v>17446</v>
      </c>
      <c r="H3" s="31"/>
      <c r="I3" s="27" t="s">
        <v>19</v>
      </c>
      <c r="J3" s="27">
        <v>1</v>
      </c>
      <c r="K3" s="27">
        <v>277</v>
      </c>
      <c r="L3" s="27" t="s">
        <v>115</v>
      </c>
      <c r="M3" s="27">
        <v>37</v>
      </c>
      <c r="N3" s="27">
        <v>26</v>
      </c>
      <c r="O3" s="27">
        <v>14426</v>
      </c>
    </row>
    <row r="4" spans="1:15" ht="11.25">
      <c r="A4" s="27" t="s">
        <v>19</v>
      </c>
      <c r="B4" s="27">
        <v>2</v>
      </c>
      <c r="C4" s="27">
        <v>254</v>
      </c>
      <c r="D4" s="27" t="s">
        <v>262</v>
      </c>
      <c r="E4" s="27">
        <v>37</v>
      </c>
      <c r="F4" s="27">
        <v>19</v>
      </c>
      <c r="G4" s="27">
        <v>17083</v>
      </c>
      <c r="H4" s="31"/>
      <c r="I4" s="27" t="s">
        <v>19</v>
      </c>
      <c r="J4" s="27">
        <v>2</v>
      </c>
      <c r="K4" s="27">
        <v>228</v>
      </c>
      <c r="L4" s="27" t="s">
        <v>432</v>
      </c>
      <c r="M4" s="27">
        <v>44</v>
      </c>
      <c r="N4" s="27">
        <v>21</v>
      </c>
      <c r="O4" s="27">
        <v>14259</v>
      </c>
    </row>
    <row r="5" spans="1:15" ht="11.25">
      <c r="A5" s="27" t="s">
        <v>19</v>
      </c>
      <c r="B5" s="27">
        <v>3</v>
      </c>
      <c r="C5" s="27">
        <v>1109</v>
      </c>
      <c r="D5" s="27" t="s">
        <v>89</v>
      </c>
      <c r="E5" s="27">
        <v>40</v>
      </c>
      <c r="F5" s="27">
        <v>29</v>
      </c>
      <c r="G5" s="27">
        <v>16801</v>
      </c>
      <c r="H5" s="31"/>
      <c r="I5" s="27" t="s">
        <v>19</v>
      </c>
      <c r="J5" s="27">
        <v>3</v>
      </c>
      <c r="K5" s="27">
        <v>250</v>
      </c>
      <c r="L5" s="27" t="s">
        <v>118</v>
      </c>
      <c r="M5" s="27">
        <v>41</v>
      </c>
      <c r="N5" s="27">
        <v>29</v>
      </c>
      <c r="O5" s="27">
        <v>14145</v>
      </c>
    </row>
    <row r="6" spans="1:15" ht="11.25">
      <c r="A6" s="27" t="s">
        <v>19</v>
      </c>
      <c r="B6" s="27">
        <v>4</v>
      </c>
      <c r="C6" s="27">
        <v>604</v>
      </c>
      <c r="D6" s="27" t="s">
        <v>406</v>
      </c>
      <c r="E6" s="27">
        <v>41</v>
      </c>
      <c r="F6" s="27">
        <v>23</v>
      </c>
      <c r="G6" s="27">
        <v>16676</v>
      </c>
      <c r="H6" s="31"/>
      <c r="I6" s="27" t="s">
        <v>19</v>
      </c>
      <c r="J6" s="27">
        <v>4</v>
      </c>
      <c r="K6" s="27">
        <v>1220</v>
      </c>
      <c r="L6" s="27" t="s">
        <v>626</v>
      </c>
      <c r="M6" s="27">
        <v>43</v>
      </c>
      <c r="N6" s="27">
        <v>16</v>
      </c>
      <c r="O6" s="27">
        <v>13806</v>
      </c>
    </row>
    <row r="7" spans="1:15" ht="11.25">
      <c r="A7" s="27" t="s">
        <v>19</v>
      </c>
      <c r="B7" s="27">
        <v>5</v>
      </c>
      <c r="C7" s="27">
        <v>305</v>
      </c>
      <c r="D7" s="27" t="s">
        <v>35</v>
      </c>
      <c r="E7" s="27">
        <v>43</v>
      </c>
      <c r="F7" s="27">
        <v>31</v>
      </c>
      <c r="G7" s="27">
        <v>16617</v>
      </c>
      <c r="H7" s="31"/>
      <c r="I7" s="27" t="s">
        <v>19</v>
      </c>
      <c r="J7" s="27">
        <v>5</v>
      </c>
      <c r="K7" s="27">
        <v>131</v>
      </c>
      <c r="L7" s="27" t="s">
        <v>40</v>
      </c>
      <c r="M7" s="27">
        <v>37</v>
      </c>
      <c r="N7" s="27">
        <v>29</v>
      </c>
      <c r="O7" s="27">
        <v>13572</v>
      </c>
    </row>
    <row r="8" spans="1:15" ht="11.25">
      <c r="A8" s="27" t="s">
        <v>19</v>
      </c>
      <c r="B8" s="27">
        <v>6</v>
      </c>
      <c r="C8" s="27">
        <v>65</v>
      </c>
      <c r="D8" s="27" t="s">
        <v>45</v>
      </c>
      <c r="E8" s="27">
        <v>42</v>
      </c>
      <c r="F8" s="27">
        <v>31</v>
      </c>
      <c r="G8" s="27">
        <v>16091</v>
      </c>
      <c r="H8" s="31"/>
      <c r="I8" s="27" t="s">
        <v>19</v>
      </c>
      <c r="J8" s="27">
        <v>6</v>
      </c>
      <c r="K8" s="27">
        <v>278</v>
      </c>
      <c r="L8" s="27" t="s">
        <v>166</v>
      </c>
      <c r="M8" s="27">
        <v>44</v>
      </c>
      <c r="N8" s="27">
        <v>28</v>
      </c>
      <c r="O8" s="27">
        <v>13418</v>
      </c>
    </row>
    <row r="9" spans="1:15" ht="11.25">
      <c r="A9" s="27" t="s">
        <v>19</v>
      </c>
      <c r="B9" s="27">
        <v>7</v>
      </c>
      <c r="C9" s="27">
        <v>275</v>
      </c>
      <c r="D9" s="27" t="s">
        <v>392</v>
      </c>
      <c r="E9" s="27">
        <v>37</v>
      </c>
      <c r="F9" s="27">
        <v>21</v>
      </c>
      <c r="G9" s="27">
        <v>16085</v>
      </c>
      <c r="H9" s="31"/>
      <c r="I9" s="27" t="s">
        <v>19</v>
      </c>
      <c r="J9" s="27">
        <v>7</v>
      </c>
      <c r="K9" s="27">
        <v>293</v>
      </c>
      <c r="L9" s="27" t="s">
        <v>264</v>
      </c>
      <c r="M9" s="27">
        <v>38</v>
      </c>
      <c r="N9" s="27">
        <v>23</v>
      </c>
      <c r="O9" s="27">
        <v>13312</v>
      </c>
    </row>
    <row r="10" spans="1:15" ht="11.25">
      <c r="A10" s="27" t="s">
        <v>19</v>
      </c>
      <c r="B10" s="27">
        <v>8</v>
      </c>
      <c r="C10" s="27">
        <v>154</v>
      </c>
      <c r="D10" s="27" t="s">
        <v>135</v>
      </c>
      <c r="E10" s="27">
        <v>38</v>
      </c>
      <c r="F10" s="27">
        <v>22</v>
      </c>
      <c r="G10" s="27">
        <v>15993</v>
      </c>
      <c r="H10" s="31"/>
      <c r="I10" s="27" t="s">
        <v>19</v>
      </c>
      <c r="J10" s="27">
        <v>8</v>
      </c>
      <c r="K10" s="27">
        <v>730</v>
      </c>
      <c r="L10" s="27" t="s">
        <v>525</v>
      </c>
      <c r="M10" s="27">
        <v>38</v>
      </c>
      <c r="N10" s="27">
        <v>19</v>
      </c>
      <c r="O10" s="27">
        <v>13049</v>
      </c>
    </row>
    <row r="11" spans="1:15" ht="11.25">
      <c r="A11" s="27" t="s">
        <v>19</v>
      </c>
      <c r="B11" s="27">
        <v>9</v>
      </c>
      <c r="C11" s="27">
        <v>117</v>
      </c>
      <c r="D11" s="27" t="s">
        <v>170</v>
      </c>
      <c r="E11" s="27">
        <v>37</v>
      </c>
      <c r="F11" s="27">
        <v>27</v>
      </c>
      <c r="G11" s="27">
        <v>15860</v>
      </c>
      <c r="H11" s="31"/>
      <c r="I11" s="27" t="s">
        <v>19</v>
      </c>
      <c r="J11" s="27">
        <v>9</v>
      </c>
      <c r="K11" s="27">
        <v>411</v>
      </c>
      <c r="L11" s="27" t="s">
        <v>256</v>
      </c>
      <c r="M11" s="27">
        <v>44</v>
      </c>
      <c r="N11" s="27">
        <v>30</v>
      </c>
      <c r="O11" s="27">
        <v>12896</v>
      </c>
    </row>
    <row r="12" spans="1:15" ht="11.25">
      <c r="A12" s="27" t="s">
        <v>19</v>
      </c>
      <c r="B12" s="27">
        <v>10</v>
      </c>
      <c r="C12" s="27">
        <v>467</v>
      </c>
      <c r="D12" s="27" t="s">
        <v>578</v>
      </c>
      <c r="E12" s="27">
        <v>35</v>
      </c>
      <c r="F12" s="27">
        <v>21</v>
      </c>
      <c r="G12" s="27">
        <v>15860</v>
      </c>
      <c r="H12" s="31"/>
      <c r="I12" s="27" t="s">
        <v>19</v>
      </c>
      <c r="J12" s="27">
        <v>10</v>
      </c>
      <c r="K12" s="27">
        <v>2093</v>
      </c>
      <c r="L12" s="27" t="s">
        <v>524</v>
      </c>
      <c r="M12" s="27">
        <v>40</v>
      </c>
      <c r="N12" s="27">
        <v>16</v>
      </c>
      <c r="O12" s="27">
        <v>12731</v>
      </c>
    </row>
    <row r="13" spans="1:15" ht="11.25">
      <c r="A13" s="27" t="s">
        <v>19</v>
      </c>
      <c r="B13" s="27">
        <v>11</v>
      </c>
      <c r="C13" s="27">
        <v>970</v>
      </c>
      <c r="D13" s="27" t="s">
        <v>522</v>
      </c>
      <c r="E13" s="27">
        <v>42</v>
      </c>
      <c r="F13" s="27">
        <v>19</v>
      </c>
      <c r="G13" s="27">
        <v>15707</v>
      </c>
      <c r="H13" s="31"/>
      <c r="I13" s="27" t="s">
        <v>19</v>
      </c>
      <c r="J13" s="27">
        <v>11</v>
      </c>
      <c r="K13" s="27">
        <v>75</v>
      </c>
      <c r="L13" s="27" t="s">
        <v>533</v>
      </c>
      <c r="M13" s="27">
        <v>40</v>
      </c>
      <c r="N13" s="27">
        <v>28</v>
      </c>
      <c r="O13" s="27">
        <v>12706</v>
      </c>
    </row>
    <row r="14" spans="1:15" ht="11.25">
      <c r="A14" s="27" t="s">
        <v>19</v>
      </c>
      <c r="B14" s="27">
        <v>12</v>
      </c>
      <c r="C14" s="27">
        <v>107</v>
      </c>
      <c r="D14" s="27" t="s">
        <v>559</v>
      </c>
      <c r="E14" s="27">
        <v>40</v>
      </c>
      <c r="F14" s="27">
        <v>21</v>
      </c>
      <c r="G14" s="27">
        <v>15561</v>
      </c>
      <c r="H14" s="31"/>
      <c r="I14" s="27" t="s">
        <v>19</v>
      </c>
      <c r="J14" s="27">
        <v>12</v>
      </c>
      <c r="K14" s="27">
        <v>150</v>
      </c>
      <c r="L14" s="27" t="s">
        <v>87</v>
      </c>
      <c r="M14" s="27">
        <v>43</v>
      </c>
      <c r="N14" s="27">
        <v>22</v>
      </c>
      <c r="O14" s="27">
        <v>12608</v>
      </c>
    </row>
    <row r="15" spans="1:15" ht="11.25">
      <c r="A15" s="27" t="s">
        <v>19</v>
      </c>
      <c r="B15" s="27">
        <v>13</v>
      </c>
      <c r="C15" s="27">
        <v>521</v>
      </c>
      <c r="D15" s="27" t="s">
        <v>315</v>
      </c>
      <c r="E15" s="27">
        <v>36</v>
      </c>
      <c r="F15" s="27">
        <v>18</v>
      </c>
      <c r="G15" s="27">
        <v>15020</v>
      </c>
      <c r="H15" s="31"/>
      <c r="I15" s="27" t="s">
        <v>19</v>
      </c>
      <c r="J15" s="27">
        <v>13</v>
      </c>
      <c r="K15" s="27">
        <v>768</v>
      </c>
      <c r="L15" s="27" t="s">
        <v>527</v>
      </c>
      <c r="M15" s="27">
        <v>36</v>
      </c>
      <c r="N15" s="27">
        <v>23</v>
      </c>
      <c r="O15" s="27">
        <v>12551</v>
      </c>
    </row>
    <row r="16" spans="1:15" ht="11.25">
      <c r="A16" s="27" t="s">
        <v>19</v>
      </c>
      <c r="B16" s="27">
        <v>14</v>
      </c>
      <c r="C16" s="27">
        <v>12</v>
      </c>
      <c r="D16" s="27" t="s">
        <v>283</v>
      </c>
      <c r="E16" s="27">
        <v>42</v>
      </c>
      <c r="F16" s="27">
        <v>21</v>
      </c>
      <c r="G16" s="27">
        <v>14736</v>
      </c>
      <c r="H16" s="31"/>
      <c r="I16" s="27" t="s">
        <v>19</v>
      </c>
      <c r="J16" s="27">
        <v>14</v>
      </c>
      <c r="K16" s="27">
        <v>1112</v>
      </c>
      <c r="L16" s="27" t="s">
        <v>589</v>
      </c>
      <c r="M16" s="27">
        <v>35</v>
      </c>
      <c r="N16" s="27">
        <v>17</v>
      </c>
      <c r="O16" s="27">
        <v>11132</v>
      </c>
    </row>
    <row r="17" spans="1:15" ht="12" thickBot="1">
      <c r="A17" s="27" t="s">
        <v>19</v>
      </c>
      <c r="B17" s="27">
        <v>15</v>
      </c>
      <c r="C17" s="27">
        <v>559</v>
      </c>
      <c r="D17" s="27" t="s">
        <v>91</v>
      </c>
      <c r="E17" s="27">
        <v>40</v>
      </c>
      <c r="F17" s="27">
        <v>21</v>
      </c>
      <c r="G17" s="27">
        <v>14705</v>
      </c>
      <c r="H17" s="31"/>
      <c r="I17" s="32" t="s">
        <v>19</v>
      </c>
      <c r="J17" s="32">
        <v>15</v>
      </c>
      <c r="K17" s="32">
        <v>1099</v>
      </c>
      <c r="L17" s="32" t="s">
        <v>613</v>
      </c>
      <c r="M17" s="32">
        <v>37</v>
      </c>
      <c r="N17" s="32">
        <v>14</v>
      </c>
      <c r="O17" s="32">
        <v>10467</v>
      </c>
    </row>
    <row r="18" spans="1:15" ht="11.25">
      <c r="A18" s="27" t="s">
        <v>19</v>
      </c>
      <c r="B18" s="27">
        <v>16</v>
      </c>
      <c r="C18" s="27">
        <v>27</v>
      </c>
      <c r="D18" s="27" t="s">
        <v>240</v>
      </c>
      <c r="E18" s="27">
        <v>43</v>
      </c>
      <c r="F18" s="27">
        <v>14</v>
      </c>
      <c r="G18" s="27">
        <v>14651</v>
      </c>
      <c r="H18" s="31"/>
      <c r="I18" s="27" t="s">
        <v>20</v>
      </c>
      <c r="J18" s="27">
        <v>1</v>
      </c>
      <c r="K18" s="27">
        <v>319</v>
      </c>
      <c r="L18" s="27" t="s">
        <v>279</v>
      </c>
      <c r="M18" s="27">
        <v>51</v>
      </c>
      <c r="N18" s="27">
        <v>20</v>
      </c>
      <c r="O18" s="27">
        <v>14003</v>
      </c>
    </row>
    <row r="19" spans="1:15" ht="11.25">
      <c r="A19" s="27" t="s">
        <v>19</v>
      </c>
      <c r="B19" s="27">
        <v>17</v>
      </c>
      <c r="C19" s="27">
        <v>837</v>
      </c>
      <c r="D19" s="27" t="s">
        <v>526</v>
      </c>
      <c r="E19" s="27">
        <v>43</v>
      </c>
      <c r="F19" s="27">
        <v>15</v>
      </c>
      <c r="G19" s="27">
        <v>14566</v>
      </c>
      <c r="H19" s="31"/>
      <c r="I19" s="27" t="s">
        <v>20</v>
      </c>
      <c r="J19" s="27">
        <v>2</v>
      </c>
      <c r="K19" s="27">
        <v>180</v>
      </c>
      <c r="L19" s="27" t="s">
        <v>128</v>
      </c>
      <c r="M19" s="27">
        <v>45</v>
      </c>
      <c r="N19" s="27">
        <v>23</v>
      </c>
      <c r="O19" s="27">
        <v>13781</v>
      </c>
    </row>
    <row r="20" spans="1:15" ht="11.25">
      <c r="A20" s="27" t="s">
        <v>19</v>
      </c>
      <c r="B20" s="27">
        <v>18</v>
      </c>
      <c r="C20" s="27">
        <v>632</v>
      </c>
      <c r="D20" s="27" t="s">
        <v>466</v>
      </c>
      <c r="E20" s="27">
        <v>43</v>
      </c>
      <c r="F20" s="27">
        <v>14</v>
      </c>
      <c r="G20" s="27">
        <v>14279</v>
      </c>
      <c r="H20" s="31"/>
      <c r="I20" s="27" t="s">
        <v>20</v>
      </c>
      <c r="J20" s="27">
        <v>3</v>
      </c>
      <c r="K20" s="27">
        <v>533</v>
      </c>
      <c r="L20" s="27" t="s">
        <v>455</v>
      </c>
      <c r="M20" s="27">
        <v>54</v>
      </c>
      <c r="N20" s="27">
        <v>19</v>
      </c>
      <c r="O20" s="27">
        <v>13566</v>
      </c>
    </row>
    <row r="21" spans="1:15" ht="11.25">
      <c r="A21" s="27" t="s">
        <v>19</v>
      </c>
      <c r="B21" s="27">
        <v>19</v>
      </c>
      <c r="C21" s="27">
        <v>503</v>
      </c>
      <c r="D21" s="27" t="s">
        <v>162</v>
      </c>
      <c r="E21" s="27">
        <v>39</v>
      </c>
      <c r="F21" s="27">
        <v>26</v>
      </c>
      <c r="G21" s="27">
        <v>14036</v>
      </c>
      <c r="H21" s="31"/>
      <c r="I21" s="27" t="s">
        <v>20</v>
      </c>
      <c r="J21" s="27">
        <v>4</v>
      </c>
      <c r="K21" s="27">
        <v>62</v>
      </c>
      <c r="L21" s="27" t="s">
        <v>213</v>
      </c>
      <c r="M21" s="27">
        <v>53</v>
      </c>
      <c r="N21" s="27">
        <v>20</v>
      </c>
      <c r="O21" s="27">
        <v>13344</v>
      </c>
    </row>
    <row r="22" spans="1:15" ht="11.25">
      <c r="A22" s="27" t="s">
        <v>19</v>
      </c>
      <c r="B22" s="27">
        <v>20</v>
      </c>
      <c r="C22" s="27">
        <v>549</v>
      </c>
      <c r="D22" s="27" t="s">
        <v>241</v>
      </c>
      <c r="E22" s="27">
        <v>36</v>
      </c>
      <c r="F22" s="27">
        <v>15</v>
      </c>
      <c r="G22" s="27">
        <v>13738</v>
      </c>
      <c r="H22" s="31"/>
      <c r="I22" s="27" t="s">
        <v>20</v>
      </c>
      <c r="J22" s="27">
        <v>5</v>
      </c>
      <c r="K22" s="27">
        <v>127</v>
      </c>
      <c r="L22" s="27" t="s">
        <v>380</v>
      </c>
      <c r="M22" s="27">
        <v>53</v>
      </c>
      <c r="N22" s="27">
        <v>21</v>
      </c>
      <c r="O22" s="27">
        <v>13344</v>
      </c>
    </row>
    <row r="23" spans="1:15" ht="12" thickBot="1">
      <c r="A23" s="32" t="s">
        <v>19</v>
      </c>
      <c r="B23" s="32">
        <v>21</v>
      </c>
      <c r="C23" s="32">
        <v>135</v>
      </c>
      <c r="D23" s="32" t="s">
        <v>420</v>
      </c>
      <c r="E23" s="32">
        <v>36</v>
      </c>
      <c r="F23" s="32">
        <v>15</v>
      </c>
      <c r="G23" s="32">
        <v>13219</v>
      </c>
      <c r="H23" s="31"/>
      <c r="I23" s="27" t="s">
        <v>20</v>
      </c>
      <c r="J23" s="27">
        <v>6</v>
      </c>
      <c r="K23" s="27">
        <v>226</v>
      </c>
      <c r="L23" s="27" t="s">
        <v>450</v>
      </c>
      <c r="M23" s="27">
        <v>51</v>
      </c>
      <c r="N23" s="27">
        <v>29</v>
      </c>
      <c r="O23" s="27">
        <v>13186</v>
      </c>
    </row>
    <row r="24" spans="1:15" ht="11.25">
      <c r="A24" s="27" t="s">
        <v>20</v>
      </c>
      <c r="B24" s="27">
        <v>1</v>
      </c>
      <c r="C24" s="27">
        <v>545</v>
      </c>
      <c r="D24" s="27" t="s">
        <v>160</v>
      </c>
      <c r="E24" s="27">
        <v>47</v>
      </c>
      <c r="F24" s="27">
        <v>24</v>
      </c>
      <c r="G24" s="27">
        <v>16949</v>
      </c>
      <c r="H24" s="31"/>
      <c r="I24" s="27" t="s">
        <v>20</v>
      </c>
      <c r="J24" s="27">
        <v>7</v>
      </c>
      <c r="K24" s="27">
        <v>1100</v>
      </c>
      <c r="L24" s="27" t="s">
        <v>596</v>
      </c>
      <c r="M24" s="27">
        <v>49</v>
      </c>
      <c r="N24" s="27">
        <v>17</v>
      </c>
      <c r="O24" s="27">
        <v>12823</v>
      </c>
    </row>
    <row r="25" spans="1:15" ht="11.25">
      <c r="A25" s="27" t="s">
        <v>20</v>
      </c>
      <c r="B25" s="27">
        <v>2</v>
      </c>
      <c r="C25" s="27">
        <v>79</v>
      </c>
      <c r="D25" s="27" t="s">
        <v>44</v>
      </c>
      <c r="E25" s="27">
        <v>52</v>
      </c>
      <c r="F25" s="27">
        <v>36</v>
      </c>
      <c r="G25" s="27">
        <v>16414</v>
      </c>
      <c r="H25" s="31"/>
      <c r="I25" s="27" t="s">
        <v>20</v>
      </c>
      <c r="J25" s="27">
        <v>8</v>
      </c>
      <c r="K25" s="27">
        <v>49</v>
      </c>
      <c r="L25" s="27" t="s">
        <v>448</v>
      </c>
      <c r="M25" s="27">
        <v>48</v>
      </c>
      <c r="N25" s="27">
        <v>15</v>
      </c>
      <c r="O25" s="27">
        <v>12712</v>
      </c>
    </row>
    <row r="26" spans="1:15" ht="11.25">
      <c r="A26" s="27" t="s">
        <v>20</v>
      </c>
      <c r="B26" s="27">
        <v>3</v>
      </c>
      <c r="C26" s="27">
        <v>1177</v>
      </c>
      <c r="D26" s="27" t="s">
        <v>586</v>
      </c>
      <c r="E26" s="27">
        <v>46</v>
      </c>
      <c r="F26" s="27">
        <v>26</v>
      </c>
      <c r="G26" s="27">
        <v>16268</v>
      </c>
      <c r="H26" s="31"/>
      <c r="I26" s="27" t="s">
        <v>20</v>
      </c>
      <c r="J26" s="27">
        <v>9</v>
      </c>
      <c r="K26" s="27">
        <v>95</v>
      </c>
      <c r="L26" s="27" t="s">
        <v>399</v>
      </c>
      <c r="M26" s="27">
        <v>51</v>
      </c>
      <c r="N26" s="27">
        <v>38</v>
      </c>
      <c r="O26" s="27">
        <v>12602</v>
      </c>
    </row>
    <row r="27" spans="1:15" ht="11.25">
      <c r="A27" s="27" t="s">
        <v>20</v>
      </c>
      <c r="B27" s="27">
        <v>4</v>
      </c>
      <c r="C27" s="27">
        <v>500</v>
      </c>
      <c r="D27" s="27" t="s">
        <v>239</v>
      </c>
      <c r="E27" s="27">
        <v>47</v>
      </c>
      <c r="F27" s="27">
        <v>15</v>
      </c>
      <c r="G27" s="27">
        <v>16092</v>
      </c>
      <c r="H27" s="31"/>
      <c r="I27" s="27" t="s">
        <v>20</v>
      </c>
      <c r="J27" s="27">
        <v>10</v>
      </c>
      <c r="K27" s="27">
        <v>42</v>
      </c>
      <c r="L27" s="27" t="s">
        <v>147</v>
      </c>
      <c r="M27" s="27">
        <v>53</v>
      </c>
      <c r="N27" s="27">
        <v>15</v>
      </c>
      <c r="O27" s="27">
        <v>12446</v>
      </c>
    </row>
    <row r="28" spans="1:15" ht="11.25">
      <c r="A28" s="27" t="s">
        <v>20</v>
      </c>
      <c r="B28" s="27">
        <v>5</v>
      </c>
      <c r="C28" s="27">
        <v>393</v>
      </c>
      <c r="D28" s="27" t="s">
        <v>495</v>
      </c>
      <c r="E28" s="27">
        <v>47</v>
      </c>
      <c r="F28" s="27">
        <v>17</v>
      </c>
      <c r="G28" s="27">
        <v>15905</v>
      </c>
      <c r="H28" s="31"/>
      <c r="I28" s="27" t="s">
        <v>20</v>
      </c>
      <c r="J28" s="27">
        <v>11</v>
      </c>
      <c r="K28" s="27">
        <v>233</v>
      </c>
      <c r="L28" s="27" t="s">
        <v>158</v>
      </c>
      <c r="M28" s="27">
        <v>48</v>
      </c>
      <c r="N28" s="27">
        <v>27</v>
      </c>
      <c r="O28" s="27">
        <v>12358</v>
      </c>
    </row>
    <row r="29" spans="1:15" ht="11.25">
      <c r="A29" s="27" t="s">
        <v>20</v>
      </c>
      <c r="B29" s="27">
        <v>6</v>
      </c>
      <c r="C29" s="27">
        <v>246</v>
      </c>
      <c r="D29" s="27" t="s">
        <v>172</v>
      </c>
      <c r="E29" s="27">
        <v>46</v>
      </c>
      <c r="F29" s="27">
        <v>25</v>
      </c>
      <c r="G29" s="27">
        <v>15796</v>
      </c>
      <c r="H29" s="31"/>
      <c r="I29" s="27" t="s">
        <v>20</v>
      </c>
      <c r="J29" s="27">
        <v>12</v>
      </c>
      <c r="K29" s="27">
        <v>434</v>
      </c>
      <c r="L29" s="27" t="s">
        <v>396</v>
      </c>
      <c r="M29" s="27">
        <v>53</v>
      </c>
      <c r="N29" s="27">
        <v>21</v>
      </c>
      <c r="O29" s="27">
        <v>12281</v>
      </c>
    </row>
    <row r="30" spans="1:15" ht="11.25">
      <c r="A30" s="27" t="s">
        <v>20</v>
      </c>
      <c r="B30" s="27">
        <v>7</v>
      </c>
      <c r="C30" s="27">
        <v>138</v>
      </c>
      <c r="D30" s="27" t="s">
        <v>208</v>
      </c>
      <c r="E30" s="27">
        <v>48</v>
      </c>
      <c r="F30" s="27">
        <v>19</v>
      </c>
      <c r="G30" s="27">
        <v>15291</v>
      </c>
      <c r="H30" s="31"/>
      <c r="I30" s="27" t="s">
        <v>20</v>
      </c>
      <c r="J30" s="27">
        <v>13</v>
      </c>
      <c r="K30" s="27">
        <v>3454</v>
      </c>
      <c r="L30" s="27" t="s">
        <v>400</v>
      </c>
      <c r="M30" s="27">
        <v>46</v>
      </c>
      <c r="N30" s="27">
        <v>20</v>
      </c>
      <c r="O30" s="27">
        <v>11969</v>
      </c>
    </row>
    <row r="31" spans="1:15" ht="11.25">
      <c r="A31" s="27" t="s">
        <v>20</v>
      </c>
      <c r="B31" s="27">
        <v>8</v>
      </c>
      <c r="C31" s="27">
        <v>298</v>
      </c>
      <c r="D31" s="27" t="s">
        <v>190</v>
      </c>
      <c r="E31" s="27">
        <v>45</v>
      </c>
      <c r="F31" s="27">
        <v>17</v>
      </c>
      <c r="G31" s="27">
        <v>14706</v>
      </c>
      <c r="H31" s="31"/>
      <c r="I31" s="27" t="s">
        <v>20</v>
      </c>
      <c r="J31" s="27">
        <v>14</v>
      </c>
      <c r="K31" s="27">
        <v>537</v>
      </c>
      <c r="L31" s="27" t="s">
        <v>463</v>
      </c>
      <c r="M31" s="27">
        <v>49</v>
      </c>
      <c r="N31" s="27">
        <v>17</v>
      </c>
      <c r="O31" s="27">
        <v>11965</v>
      </c>
    </row>
    <row r="32" spans="1:15" ht="11.25">
      <c r="A32" s="27" t="s">
        <v>20</v>
      </c>
      <c r="B32" s="27">
        <v>9</v>
      </c>
      <c r="C32" s="27">
        <v>303</v>
      </c>
      <c r="D32" s="27" t="s">
        <v>193</v>
      </c>
      <c r="E32" s="27">
        <v>47</v>
      </c>
      <c r="F32" s="27">
        <v>22</v>
      </c>
      <c r="G32" s="27">
        <v>14702</v>
      </c>
      <c r="H32" s="31"/>
      <c r="I32" s="27" t="s">
        <v>20</v>
      </c>
      <c r="J32" s="27">
        <v>15</v>
      </c>
      <c r="K32" s="27">
        <v>883</v>
      </c>
      <c r="L32" s="27" t="s">
        <v>183</v>
      </c>
      <c r="M32" s="27">
        <v>45</v>
      </c>
      <c r="N32" s="27">
        <v>19</v>
      </c>
      <c r="O32" s="27">
        <v>11871</v>
      </c>
    </row>
    <row r="33" spans="1:15" ht="11.25">
      <c r="A33" s="27" t="s">
        <v>20</v>
      </c>
      <c r="B33" s="27">
        <v>10</v>
      </c>
      <c r="C33" s="27">
        <v>888</v>
      </c>
      <c r="D33" s="27" t="s">
        <v>246</v>
      </c>
      <c r="E33" s="27">
        <v>54</v>
      </c>
      <c r="F33" s="27">
        <v>20</v>
      </c>
      <c r="G33" s="27">
        <v>14550</v>
      </c>
      <c r="H33" s="31"/>
      <c r="I33" s="27" t="s">
        <v>20</v>
      </c>
      <c r="J33" s="27">
        <v>16</v>
      </c>
      <c r="K33" s="27">
        <v>175</v>
      </c>
      <c r="L33" s="27" t="s">
        <v>32</v>
      </c>
      <c r="M33" s="27">
        <v>50</v>
      </c>
      <c r="N33" s="27">
        <v>26</v>
      </c>
      <c r="O33" s="27">
        <v>11857</v>
      </c>
    </row>
    <row r="34" spans="1:15" ht="11.25">
      <c r="A34" s="27" t="s">
        <v>20</v>
      </c>
      <c r="B34" s="27">
        <v>11</v>
      </c>
      <c r="C34" s="27">
        <v>208</v>
      </c>
      <c r="D34" s="27" t="s">
        <v>4</v>
      </c>
      <c r="E34" s="27">
        <v>53</v>
      </c>
      <c r="F34" s="27">
        <v>23</v>
      </c>
      <c r="G34" s="27">
        <v>14413</v>
      </c>
      <c r="H34" s="31"/>
      <c r="I34" s="27" t="s">
        <v>20</v>
      </c>
      <c r="J34" s="27">
        <v>17</v>
      </c>
      <c r="K34" s="27">
        <v>41</v>
      </c>
      <c r="L34" s="27" t="s">
        <v>61</v>
      </c>
      <c r="M34" s="27">
        <v>48</v>
      </c>
      <c r="N34" s="27">
        <v>17</v>
      </c>
      <c r="O34" s="27">
        <v>11799</v>
      </c>
    </row>
    <row r="35" spans="1:15" ht="11.25">
      <c r="A35" s="27" t="s">
        <v>20</v>
      </c>
      <c r="B35" s="27">
        <v>12</v>
      </c>
      <c r="C35" s="27">
        <v>886</v>
      </c>
      <c r="D35" s="27" t="s">
        <v>261</v>
      </c>
      <c r="E35" s="27">
        <v>52</v>
      </c>
      <c r="F35" s="27">
        <v>26</v>
      </c>
      <c r="G35" s="27">
        <v>14308</v>
      </c>
      <c r="H35" s="31"/>
      <c r="I35" s="27" t="s">
        <v>20</v>
      </c>
      <c r="J35" s="27">
        <v>18</v>
      </c>
      <c r="K35" s="27">
        <v>561</v>
      </c>
      <c r="L35" s="27" t="s">
        <v>594</v>
      </c>
      <c r="M35" s="27">
        <v>54</v>
      </c>
      <c r="N35" s="27">
        <v>16</v>
      </c>
      <c r="O35" s="27">
        <v>11632</v>
      </c>
    </row>
    <row r="36" spans="1:15" ht="11.25">
      <c r="A36" s="27" t="s">
        <v>20</v>
      </c>
      <c r="B36" s="27">
        <v>13</v>
      </c>
      <c r="C36" s="27">
        <v>509</v>
      </c>
      <c r="D36" s="27" t="s">
        <v>271</v>
      </c>
      <c r="E36" s="27">
        <v>50</v>
      </c>
      <c r="F36" s="27">
        <v>14</v>
      </c>
      <c r="G36" s="27">
        <v>14042</v>
      </c>
      <c r="H36" s="31"/>
      <c r="I36" s="27" t="s">
        <v>20</v>
      </c>
      <c r="J36" s="27">
        <v>19</v>
      </c>
      <c r="K36" s="27">
        <v>1092</v>
      </c>
      <c r="L36" s="27" t="s">
        <v>635</v>
      </c>
      <c r="M36" s="27">
        <v>46</v>
      </c>
      <c r="N36" s="27">
        <v>15</v>
      </c>
      <c r="O36" s="27">
        <v>11569</v>
      </c>
    </row>
    <row r="37" spans="1:15" ht="11.25">
      <c r="A37" s="27" t="s">
        <v>20</v>
      </c>
      <c r="B37" s="27">
        <v>14</v>
      </c>
      <c r="C37" s="27">
        <v>1285</v>
      </c>
      <c r="D37" s="27" t="s">
        <v>646</v>
      </c>
      <c r="E37" s="27">
        <v>45</v>
      </c>
      <c r="F37" s="27">
        <v>15</v>
      </c>
      <c r="G37" s="27">
        <v>13867</v>
      </c>
      <c r="H37" s="31"/>
      <c r="I37" s="27" t="s">
        <v>20</v>
      </c>
      <c r="J37" s="27">
        <v>20</v>
      </c>
      <c r="K37" s="27">
        <v>123</v>
      </c>
      <c r="L37" s="27" t="s">
        <v>194</v>
      </c>
      <c r="M37" s="27">
        <v>46</v>
      </c>
      <c r="N37" s="27">
        <v>19</v>
      </c>
      <c r="O37" s="27">
        <v>11198</v>
      </c>
    </row>
    <row r="38" spans="1:15" ht="11.25">
      <c r="A38" s="27" t="s">
        <v>20</v>
      </c>
      <c r="B38" s="27">
        <v>15</v>
      </c>
      <c r="C38" s="27">
        <v>150</v>
      </c>
      <c r="D38" s="27" t="s">
        <v>223</v>
      </c>
      <c r="E38" s="27">
        <v>50</v>
      </c>
      <c r="F38" s="27">
        <v>21</v>
      </c>
      <c r="G38" s="27">
        <v>13807</v>
      </c>
      <c r="H38" s="31"/>
      <c r="I38" s="27" t="s">
        <v>20</v>
      </c>
      <c r="J38" s="27">
        <v>21</v>
      </c>
      <c r="K38" s="27">
        <v>20</v>
      </c>
      <c r="L38" s="27" t="s">
        <v>397</v>
      </c>
      <c r="M38" s="27">
        <v>52</v>
      </c>
      <c r="N38" s="27">
        <v>14</v>
      </c>
      <c r="O38" s="27">
        <v>10856</v>
      </c>
    </row>
    <row r="39" spans="1:15" ht="12" thickBot="1">
      <c r="A39" s="27" t="s">
        <v>20</v>
      </c>
      <c r="B39" s="27">
        <v>16</v>
      </c>
      <c r="C39" s="27">
        <v>245</v>
      </c>
      <c r="D39" s="27" t="s">
        <v>422</v>
      </c>
      <c r="E39" s="27">
        <v>50</v>
      </c>
      <c r="F39" s="27">
        <v>16</v>
      </c>
      <c r="G39" s="27">
        <v>13780</v>
      </c>
      <c r="H39" s="31"/>
      <c r="I39" s="32" t="s">
        <v>20</v>
      </c>
      <c r="J39" s="32">
        <v>22</v>
      </c>
      <c r="K39" s="32">
        <v>70</v>
      </c>
      <c r="L39" s="32" t="s">
        <v>417</v>
      </c>
      <c r="M39" s="32">
        <v>45</v>
      </c>
      <c r="N39" s="32">
        <v>19</v>
      </c>
      <c r="O39" s="32">
        <v>10604</v>
      </c>
    </row>
    <row r="40" spans="1:15" ht="11.25">
      <c r="A40" s="27" t="s">
        <v>20</v>
      </c>
      <c r="B40" s="27">
        <v>17</v>
      </c>
      <c r="C40" s="27">
        <v>232</v>
      </c>
      <c r="D40" s="27" t="s">
        <v>612</v>
      </c>
      <c r="E40" s="27">
        <v>53</v>
      </c>
      <c r="F40" s="27">
        <v>16</v>
      </c>
      <c r="G40" s="27">
        <v>13733</v>
      </c>
      <c r="H40" s="31"/>
      <c r="I40" s="27" t="s">
        <v>21</v>
      </c>
      <c r="J40" s="27">
        <v>1</v>
      </c>
      <c r="K40" s="27">
        <v>258</v>
      </c>
      <c r="L40" s="27" t="s">
        <v>433</v>
      </c>
      <c r="M40" s="27">
        <v>57</v>
      </c>
      <c r="N40" s="27">
        <v>21</v>
      </c>
      <c r="O40" s="27">
        <v>14143</v>
      </c>
    </row>
    <row r="41" spans="1:15" ht="12" thickBot="1">
      <c r="A41" s="32" t="s">
        <v>20</v>
      </c>
      <c r="B41" s="32">
        <v>18</v>
      </c>
      <c r="C41" s="32">
        <v>332</v>
      </c>
      <c r="D41" s="32" t="s">
        <v>566</v>
      </c>
      <c r="E41" s="32">
        <v>49</v>
      </c>
      <c r="F41" s="32">
        <v>15</v>
      </c>
      <c r="G41" s="32">
        <v>13380</v>
      </c>
      <c r="H41" s="31"/>
      <c r="I41" s="27" t="s">
        <v>21</v>
      </c>
      <c r="J41" s="27">
        <v>2</v>
      </c>
      <c r="K41" s="27">
        <v>755</v>
      </c>
      <c r="L41" s="27" t="s">
        <v>617</v>
      </c>
      <c r="M41" s="27">
        <v>60</v>
      </c>
      <c r="N41" s="27">
        <v>17</v>
      </c>
      <c r="O41" s="27">
        <v>14069</v>
      </c>
    </row>
    <row r="42" spans="1:15" ht="11.25">
      <c r="A42" s="27" t="s">
        <v>21</v>
      </c>
      <c r="B42" s="27">
        <v>1</v>
      </c>
      <c r="C42" s="27">
        <v>279</v>
      </c>
      <c r="D42" s="27" t="s">
        <v>39</v>
      </c>
      <c r="E42" s="27">
        <v>60</v>
      </c>
      <c r="F42" s="27">
        <v>18</v>
      </c>
      <c r="G42" s="27">
        <v>15817</v>
      </c>
      <c r="H42" s="31"/>
      <c r="I42" s="27" t="s">
        <v>21</v>
      </c>
      <c r="J42" s="27">
        <v>3</v>
      </c>
      <c r="K42" s="27">
        <v>354</v>
      </c>
      <c r="L42" s="27" t="s">
        <v>575</v>
      </c>
      <c r="M42" s="27">
        <v>61</v>
      </c>
      <c r="N42" s="27">
        <v>21</v>
      </c>
      <c r="O42" s="27">
        <v>12896</v>
      </c>
    </row>
    <row r="43" spans="1:15" ht="11.25">
      <c r="A43" s="27" t="s">
        <v>21</v>
      </c>
      <c r="B43" s="27">
        <v>2</v>
      </c>
      <c r="C43" s="27">
        <v>434</v>
      </c>
      <c r="D43" s="27" t="s">
        <v>610</v>
      </c>
      <c r="E43" s="27">
        <v>59</v>
      </c>
      <c r="F43" s="27">
        <v>27</v>
      </c>
      <c r="G43" s="27">
        <v>15345</v>
      </c>
      <c r="H43" s="31"/>
      <c r="I43" s="27" t="s">
        <v>21</v>
      </c>
      <c r="J43" s="27">
        <v>4</v>
      </c>
      <c r="K43" s="27">
        <v>140</v>
      </c>
      <c r="L43" s="27" t="s">
        <v>592</v>
      </c>
      <c r="M43" s="27">
        <v>64</v>
      </c>
      <c r="N43" s="27">
        <v>20</v>
      </c>
      <c r="O43" s="27">
        <v>12850</v>
      </c>
    </row>
    <row r="44" spans="1:15" ht="11.25">
      <c r="A44" s="27" t="s">
        <v>21</v>
      </c>
      <c r="B44" s="27">
        <v>3</v>
      </c>
      <c r="C44" s="27">
        <v>612</v>
      </c>
      <c r="D44" s="27" t="s">
        <v>473</v>
      </c>
      <c r="E44" s="27">
        <v>62</v>
      </c>
      <c r="F44" s="27">
        <v>25</v>
      </c>
      <c r="G44" s="27">
        <v>14706</v>
      </c>
      <c r="H44" s="31"/>
      <c r="I44" s="27" t="s">
        <v>21</v>
      </c>
      <c r="J44" s="27">
        <v>5</v>
      </c>
      <c r="K44" s="27">
        <v>1058</v>
      </c>
      <c r="L44" s="27" t="s">
        <v>496</v>
      </c>
      <c r="M44" s="27">
        <v>57</v>
      </c>
      <c r="N44" s="27">
        <v>16</v>
      </c>
      <c r="O44" s="27">
        <v>12430</v>
      </c>
    </row>
    <row r="45" spans="1:15" ht="11.25">
      <c r="A45" s="27" t="s">
        <v>21</v>
      </c>
      <c r="B45" s="27">
        <v>4</v>
      </c>
      <c r="C45" s="27">
        <v>32</v>
      </c>
      <c r="D45" s="27" t="s">
        <v>305</v>
      </c>
      <c r="E45" s="27">
        <v>63</v>
      </c>
      <c r="F45" s="27">
        <v>24</v>
      </c>
      <c r="G45" s="27">
        <v>14575</v>
      </c>
      <c r="H45" s="31"/>
      <c r="I45" s="27" t="s">
        <v>21</v>
      </c>
      <c r="J45" s="27">
        <v>6</v>
      </c>
      <c r="K45" s="27">
        <v>225</v>
      </c>
      <c r="L45" s="27" t="s">
        <v>461</v>
      </c>
      <c r="M45" s="27">
        <v>55</v>
      </c>
      <c r="N45" s="27">
        <v>15</v>
      </c>
      <c r="O45" s="27">
        <v>12110</v>
      </c>
    </row>
    <row r="46" spans="1:15" ht="11.25">
      <c r="A46" s="27" t="s">
        <v>21</v>
      </c>
      <c r="B46" s="27">
        <v>5</v>
      </c>
      <c r="C46" s="27">
        <v>404</v>
      </c>
      <c r="D46" s="27" t="s">
        <v>218</v>
      </c>
      <c r="E46" s="27">
        <v>57</v>
      </c>
      <c r="F46" s="27">
        <v>21</v>
      </c>
      <c r="G46" s="27">
        <v>14217</v>
      </c>
      <c r="H46" s="31"/>
      <c r="I46" s="27" t="s">
        <v>21</v>
      </c>
      <c r="J46" s="27">
        <v>7</v>
      </c>
      <c r="K46" s="27">
        <v>68</v>
      </c>
      <c r="L46" s="27" t="s">
        <v>287</v>
      </c>
      <c r="M46" s="27">
        <v>57</v>
      </c>
      <c r="N46" s="27">
        <v>35</v>
      </c>
      <c r="O46" s="27">
        <v>11877</v>
      </c>
    </row>
    <row r="47" spans="1:15" ht="11.25">
      <c r="A47" s="27" t="s">
        <v>21</v>
      </c>
      <c r="B47" s="27">
        <v>6</v>
      </c>
      <c r="C47" s="27">
        <v>639</v>
      </c>
      <c r="D47" s="27" t="s">
        <v>474</v>
      </c>
      <c r="E47" s="27">
        <v>55</v>
      </c>
      <c r="F47" s="27">
        <v>21</v>
      </c>
      <c r="G47" s="27">
        <v>14191</v>
      </c>
      <c r="H47" s="31"/>
      <c r="I47" s="27" t="s">
        <v>21</v>
      </c>
      <c r="J47" s="27">
        <v>8</v>
      </c>
      <c r="K47" s="27">
        <v>263</v>
      </c>
      <c r="L47" s="27" t="s">
        <v>200</v>
      </c>
      <c r="M47" s="27">
        <v>60</v>
      </c>
      <c r="N47" s="27">
        <v>16</v>
      </c>
      <c r="O47" s="27">
        <v>11720</v>
      </c>
    </row>
    <row r="48" spans="1:15" ht="11.25">
      <c r="A48" s="27" t="s">
        <v>21</v>
      </c>
      <c r="B48" s="27">
        <v>7</v>
      </c>
      <c r="C48" s="27">
        <v>2527</v>
      </c>
      <c r="D48" s="27" t="s">
        <v>657</v>
      </c>
      <c r="E48" s="27">
        <v>59</v>
      </c>
      <c r="F48" s="27">
        <v>15</v>
      </c>
      <c r="G48" s="27">
        <v>13964</v>
      </c>
      <c r="H48" s="31"/>
      <c r="I48" s="27" t="s">
        <v>21</v>
      </c>
      <c r="J48" s="27">
        <v>9</v>
      </c>
      <c r="K48" s="27">
        <v>243</v>
      </c>
      <c r="L48" s="27" t="s">
        <v>500</v>
      </c>
      <c r="M48" s="27">
        <v>63</v>
      </c>
      <c r="N48" s="27">
        <v>15</v>
      </c>
      <c r="O48" s="27">
        <v>11696</v>
      </c>
    </row>
    <row r="49" spans="1:15" ht="11.25">
      <c r="A49" s="27" t="s">
        <v>21</v>
      </c>
      <c r="B49" s="27">
        <v>8</v>
      </c>
      <c r="C49" s="27">
        <v>402</v>
      </c>
      <c r="D49" s="27" t="s">
        <v>210</v>
      </c>
      <c r="E49" s="27">
        <v>59</v>
      </c>
      <c r="F49" s="27">
        <v>20</v>
      </c>
      <c r="G49" s="27">
        <v>13943</v>
      </c>
      <c r="H49" s="31"/>
      <c r="I49" s="27" t="s">
        <v>21</v>
      </c>
      <c r="J49" s="27">
        <v>10</v>
      </c>
      <c r="K49" s="27">
        <v>555</v>
      </c>
      <c r="L49" s="27" t="s">
        <v>250</v>
      </c>
      <c r="M49" s="27">
        <v>62</v>
      </c>
      <c r="N49" s="27">
        <v>25</v>
      </c>
      <c r="O49" s="27">
        <v>11617</v>
      </c>
    </row>
    <row r="50" spans="1:15" ht="11.25">
      <c r="A50" s="27" t="s">
        <v>21</v>
      </c>
      <c r="B50" s="27">
        <v>9</v>
      </c>
      <c r="C50" s="27">
        <v>157</v>
      </c>
      <c r="D50" s="27" t="s">
        <v>587</v>
      </c>
      <c r="E50" s="27">
        <v>55</v>
      </c>
      <c r="F50" s="27">
        <v>18</v>
      </c>
      <c r="G50" s="27">
        <v>13810</v>
      </c>
      <c r="H50" s="31"/>
      <c r="I50" s="27" t="s">
        <v>21</v>
      </c>
      <c r="J50" s="27">
        <v>11</v>
      </c>
      <c r="K50" s="27">
        <v>405</v>
      </c>
      <c r="L50" s="27" t="s">
        <v>299</v>
      </c>
      <c r="M50" s="27">
        <v>60</v>
      </c>
      <c r="N50" s="27">
        <v>25</v>
      </c>
      <c r="O50" s="27">
        <v>11171</v>
      </c>
    </row>
    <row r="51" spans="1:15" ht="12" thickBot="1">
      <c r="A51" s="32" t="s">
        <v>21</v>
      </c>
      <c r="B51" s="32">
        <v>10</v>
      </c>
      <c r="C51" s="32">
        <v>373</v>
      </c>
      <c r="D51" s="32" t="s">
        <v>222</v>
      </c>
      <c r="E51" s="32">
        <v>55</v>
      </c>
      <c r="F51" s="32">
        <v>15</v>
      </c>
      <c r="G51" s="32">
        <v>12916</v>
      </c>
      <c r="H51" s="31"/>
      <c r="I51" s="32" t="s">
        <v>21</v>
      </c>
      <c r="J51" s="32">
        <v>12</v>
      </c>
      <c r="K51" s="32">
        <v>217</v>
      </c>
      <c r="L51" s="32" t="s">
        <v>539</v>
      </c>
      <c r="M51" s="32">
        <v>63</v>
      </c>
      <c r="N51" s="32">
        <v>18</v>
      </c>
      <c r="O51" s="32">
        <v>10790</v>
      </c>
    </row>
    <row r="52" spans="1:15" ht="11.25">
      <c r="A52" s="27" t="s">
        <v>18</v>
      </c>
      <c r="B52" s="27">
        <v>1</v>
      </c>
      <c r="C52" s="27">
        <v>481</v>
      </c>
      <c r="D52" s="27" t="s">
        <v>615</v>
      </c>
      <c r="E52" s="27">
        <v>34</v>
      </c>
      <c r="F52" s="27">
        <v>17</v>
      </c>
      <c r="G52" s="27">
        <v>17725</v>
      </c>
      <c r="H52" s="31"/>
      <c r="I52" s="27" t="s">
        <v>24</v>
      </c>
      <c r="J52" s="27">
        <v>1</v>
      </c>
      <c r="K52" s="27">
        <v>381</v>
      </c>
      <c r="L52" s="27" t="s">
        <v>154</v>
      </c>
      <c r="M52" s="27">
        <v>69</v>
      </c>
      <c r="N52" s="27">
        <v>16</v>
      </c>
      <c r="O52" s="27">
        <v>13391</v>
      </c>
    </row>
    <row r="53" spans="1:15" ht="11.25">
      <c r="A53" s="27" t="s">
        <v>18</v>
      </c>
      <c r="B53" s="27">
        <v>2</v>
      </c>
      <c r="C53" s="27">
        <v>629</v>
      </c>
      <c r="D53" s="27" t="s">
        <v>211</v>
      </c>
      <c r="E53" s="27">
        <v>24</v>
      </c>
      <c r="F53" s="27">
        <v>22</v>
      </c>
      <c r="G53" s="27">
        <v>16031</v>
      </c>
      <c r="H53" s="31"/>
      <c r="I53" s="27" t="s">
        <v>24</v>
      </c>
      <c r="J53" s="27">
        <v>2</v>
      </c>
      <c r="K53" s="27">
        <v>271</v>
      </c>
      <c r="L53" s="27" t="s">
        <v>249</v>
      </c>
      <c r="M53" s="27">
        <v>72</v>
      </c>
      <c r="N53" s="27">
        <v>34</v>
      </c>
      <c r="O53" s="27">
        <v>11775</v>
      </c>
    </row>
    <row r="54" spans="1:15" ht="11.25">
      <c r="A54" s="27" t="s">
        <v>18</v>
      </c>
      <c r="B54" s="27">
        <v>3</v>
      </c>
      <c r="C54" s="27">
        <v>381</v>
      </c>
      <c r="D54" s="27" t="s">
        <v>202</v>
      </c>
      <c r="E54" s="27">
        <v>27</v>
      </c>
      <c r="F54" s="27">
        <v>16</v>
      </c>
      <c r="G54" s="27">
        <v>15776</v>
      </c>
      <c r="H54" s="31"/>
      <c r="I54" s="27" t="s">
        <v>24</v>
      </c>
      <c r="J54" s="27">
        <v>3</v>
      </c>
      <c r="K54" s="27">
        <v>330</v>
      </c>
      <c r="L54" s="27" t="s">
        <v>63</v>
      </c>
      <c r="M54" s="27">
        <v>66</v>
      </c>
      <c r="N54" s="27">
        <v>40</v>
      </c>
      <c r="O54" s="27">
        <v>11725</v>
      </c>
    </row>
    <row r="55" spans="1:15" ht="11.25">
      <c r="A55" s="27" t="s">
        <v>18</v>
      </c>
      <c r="B55" s="27">
        <v>4</v>
      </c>
      <c r="C55" s="27">
        <v>324</v>
      </c>
      <c r="D55" s="27" t="s">
        <v>394</v>
      </c>
      <c r="E55" s="27">
        <v>24</v>
      </c>
      <c r="F55" s="27">
        <v>19</v>
      </c>
      <c r="G55" s="27">
        <v>15586</v>
      </c>
      <c r="H55" s="31"/>
      <c r="I55" s="27" t="s">
        <v>24</v>
      </c>
      <c r="J55" s="27">
        <v>4</v>
      </c>
      <c r="K55" s="27">
        <v>629</v>
      </c>
      <c r="L55" s="27" t="s">
        <v>590</v>
      </c>
      <c r="M55" s="27">
        <v>72</v>
      </c>
      <c r="N55" s="27">
        <v>17</v>
      </c>
      <c r="O55" s="27">
        <v>11674</v>
      </c>
    </row>
    <row r="56" spans="1:15" ht="12" thickBot="1">
      <c r="A56" s="27" t="s">
        <v>18</v>
      </c>
      <c r="B56" s="27">
        <v>5</v>
      </c>
      <c r="C56" s="27">
        <v>94</v>
      </c>
      <c r="D56" s="27" t="s">
        <v>583</v>
      </c>
      <c r="E56" s="27">
        <v>17</v>
      </c>
      <c r="F56" s="27">
        <v>15</v>
      </c>
      <c r="G56" s="27">
        <v>14752</v>
      </c>
      <c r="H56" s="31"/>
      <c r="I56" s="32" t="s">
        <v>24</v>
      </c>
      <c r="J56" s="32">
        <v>5</v>
      </c>
      <c r="K56" s="32">
        <v>13</v>
      </c>
      <c r="L56" s="32" t="s">
        <v>289</v>
      </c>
      <c r="M56" s="32">
        <v>76</v>
      </c>
      <c r="N56" s="32">
        <v>31</v>
      </c>
      <c r="O56" s="32">
        <v>11520</v>
      </c>
    </row>
    <row r="57" spans="1:15" ht="11.25">
      <c r="A57" s="27" t="s">
        <v>18</v>
      </c>
      <c r="B57" s="27">
        <v>6</v>
      </c>
      <c r="C57" s="27">
        <v>345</v>
      </c>
      <c r="D57" s="27" t="s">
        <v>303</v>
      </c>
      <c r="E57" s="27">
        <v>33</v>
      </c>
      <c r="F57" s="27">
        <v>19</v>
      </c>
      <c r="G57" s="27">
        <v>14732</v>
      </c>
      <c r="H57" s="31"/>
      <c r="I57" s="27" t="s">
        <v>18</v>
      </c>
      <c r="J57" s="27">
        <v>1</v>
      </c>
      <c r="K57" s="27">
        <v>495</v>
      </c>
      <c r="L57" s="27" t="s">
        <v>567</v>
      </c>
      <c r="M57" s="27">
        <v>18</v>
      </c>
      <c r="N57" s="27">
        <v>19</v>
      </c>
      <c r="O57" s="27">
        <v>14688</v>
      </c>
    </row>
    <row r="58" spans="1:15" ht="11.25">
      <c r="A58" s="27" t="s">
        <v>18</v>
      </c>
      <c r="B58" s="27">
        <v>7</v>
      </c>
      <c r="C58" s="27">
        <v>399</v>
      </c>
      <c r="D58" s="27" t="s">
        <v>179</v>
      </c>
      <c r="E58" s="27">
        <v>27</v>
      </c>
      <c r="F58" s="27">
        <v>21</v>
      </c>
      <c r="G58" s="27">
        <v>14194</v>
      </c>
      <c r="H58" s="31"/>
      <c r="I58" s="27" t="s">
        <v>18</v>
      </c>
      <c r="J58" s="27">
        <v>2</v>
      </c>
      <c r="K58" s="27">
        <v>433</v>
      </c>
      <c r="L58" s="27" t="s">
        <v>366</v>
      </c>
      <c r="M58" s="27">
        <v>34</v>
      </c>
      <c r="N58" s="27">
        <v>18</v>
      </c>
      <c r="O58" s="27">
        <v>14493</v>
      </c>
    </row>
    <row r="59" spans="1:15" ht="11.25">
      <c r="A59" s="27" t="s">
        <v>18</v>
      </c>
      <c r="B59" s="27">
        <v>8</v>
      </c>
      <c r="C59" s="27">
        <v>436</v>
      </c>
      <c r="D59" s="27" t="s">
        <v>608</v>
      </c>
      <c r="E59" s="27">
        <v>33</v>
      </c>
      <c r="F59" s="27">
        <v>14</v>
      </c>
      <c r="G59" s="27">
        <v>14117</v>
      </c>
      <c r="H59" s="31"/>
      <c r="I59" s="27" t="s">
        <v>18</v>
      </c>
      <c r="J59" s="27">
        <v>3</v>
      </c>
      <c r="K59" s="27">
        <v>412</v>
      </c>
      <c r="L59" s="27" t="s">
        <v>274</v>
      </c>
      <c r="M59" s="27">
        <v>19</v>
      </c>
      <c r="N59" s="27">
        <v>26</v>
      </c>
      <c r="O59" s="27">
        <v>14385</v>
      </c>
    </row>
    <row r="60" spans="1:15" ht="11.25">
      <c r="A60" s="27" t="s">
        <v>18</v>
      </c>
      <c r="B60" s="27">
        <v>9</v>
      </c>
      <c r="C60" s="27">
        <v>1500</v>
      </c>
      <c r="D60" s="27" t="s">
        <v>236</v>
      </c>
      <c r="E60" s="27">
        <v>19</v>
      </c>
      <c r="F60" s="27">
        <v>14</v>
      </c>
      <c r="G60" s="27">
        <v>13837</v>
      </c>
      <c r="H60" s="31"/>
      <c r="I60" s="27" t="s">
        <v>18</v>
      </c>
      <c r="J60" s="27">
        <v>4</v>
      </c>
      <c r="K60" s="27">
        <v>294</v>
      </c>
      <c r="L60" s="27" t="s">
        <v>117</v>
      </c>
      <c r="M60" s="27">
        <v>30</v>
      </c>
      <c r="N60" s="27">
        <v>30</v>
      </c>
      <c r="O60" s="27">
        <v>14255</v>
      </c>
    </row>
    <row r="61" spans="1:15" ht="12" thickBot="1">
      <c r="A61" s="32" t="s">
        <v>18</v>
      </c>
      <c r="B61" s="32">
        <v>10</v>
      </c>
      <c r="C61" s="32">
        <v>38</v>
      </c>
      <c r="D61" s="32" t="s">
        <v>248</v>
      </c>
      <c r="E61" s="32">
        <v>29</v>
      </c>
      <c r="F61" s="32">
        <v>14</v>
      </c>
      <c r="G61" s="32">
        <v>13183</v>
      </c>
      <c r="H61" s="31"/>
      <c r="I61" s="27" t="s">
        <v>18</v>
      </c>
      <c r="J61" s="27">
        <v>5</v>
      </c>
      <c r="K61" s="27">
        <v>56</v>
      </c>
      <c r="L61" s="27" t="s">
        <v>572</v>
      </c>
      <c r="M61" s="27">
        <v>22</v>
      </c>
      <c r="N61" s="27">
        <v>17</v>
      </c>
      <c r="O61" s="27">
        <v>13780</v>
      </c>
    </row>
    <row r="62" spans="1:15" ht="11.25">
      <c r="A62" s="27" t="s">
        <v>13</v>
      </c>
      <c r="B62" s="27">
        <v>1</v>
      </c>
      <c r="C62" s="27">
        <v>1118</v>
      </c>
      <c r="D62" s="27" t="s">
        <v>597</v>
      </c>
      <c r="E62" s="27">
        <v>31</v>
      </c>
      <c r="F62" s="27">
        <v>15</v>
      </c>
      <c r="G62" s="27">
        <v>17991</v>
      </c>
      <c r="H62" s="31"/>
      <c r="I62" s="27" t="s">
        <v>18</v>
      </c>
      <c r="J62" s="27">
        <v>6</v>
      </c>
      <c r="K62" s="27">
        <v>467</v>
      </c>
      <c r="L62" s="27" t="s">
        <v>467</v>
      </c>
      <c r="M62" s="27">
        <v>25</v>
      </c>
      <c r="N62" s="27">
        <v>21</v>
      </c>
      <c r="O62" s="27">
        <v>13735</v>
      </c>
    </row>
    <row r="63" spans="1:15" ht="11.25">
      <c r="A63" s="27" t="s">
        <v>13</v>
      </c>
      <c r="B63" s="27">
        <v>2</v>
      </c>
      <c r="C63" s="27">
        <v>109</v>
      </c>
      <c r="D63" s="27" t="s">
        <v>98</v>
      </c>
      <c r="E63" s="27">
        <v>33</v>
      </c>
      <c r="F63" s="27">
        <v>25</v>
      </c>
      <c r="G63" s="27">
        <v>17988</v>
      </c>
      <c r="H63" s="31"/>
      <c r="I63" s="27" t="s">
        <v>18</v>
      </c>
      <c r="J63" s="27">
        <v>7</v>
      </c>
      <c r="K63" s="27">
        <v>60</v>
      </c>
      <c r="L63" s="27" t="s">
        <v>94</v>
      </c>
      <c r="M63" s="27">
        <v>13</v>
      </c>
      <c r="N63" s="27">
        <v>17</v>
      </c>
      <c r="O63" s="27">
        <v>13619</v>
      </c>
    </row>
    <row r="64" spans="1:15" ht="11.25">
      <c r="A64" s="27" t="s">
        <v>13</v>
      </c>
      <c r="B64" s="27">
        <v>3</v>
      </c>
      <c r="C64" s="27">
        <v>122</v>
      </c>
      <c r="D64" s="27" t="s">
        <v>540</v>
      </c>
      <c r="E64" s="27">
        <v>28</v>
      </c>
      <c r="F64" s="27">
        <v>16</v>
      </c>
      <c r="G64" s="27">
        <v>17966</v>
      </c>
      <c r="H64" s="31"/>
      <c r="I64" s="27" t="s">
        <v>18</v>
      </c>
      <c r="J64" s="27">
        <v>8</v>
      </c>
      <c r="K64" s="27">
        <v>273</v>
      </c>
      <c r="L64" s="27" t="s">
        <v>407</v>
      </c>
      <c r="M64" s="27">
        <v>19</v>
      </c>
      <c r="N64" s="27">
        <v>29</v>
      </c>
      <c r="O64" s="27">
        <v>13555</v>
      </c>
    </row>
    <row r="65" spans="1:15" ht="11.25">
      <c r="A65" s="27" t="s">
        <v>13</v>
      </c>
      <c r="B65" s="27">
        <v>4</v>
      </c>
      <c r="C65" s="27">
        <v>288</v>
      </c>
      <c r="D65" s="27" t="s">
        <v>1</v>
      </c>
      <c r="E65" s="27">
        <v>30</v>
      </c>
      <c r="F65" s="27">
        <v>37</v>
      </c>
      <c r="G65" s="27">
        <v>17939</v>
      </c>
      <c r="H65" s="31"/>
      <c r="I65" s="27" t="s">
        <v>18</v>
      </c>
      <c r="J65" s="27">
        <v>9</v>
      </c>
      <c r="K65" s="27">
        <v>532</v>
      </c>
      <c r="L65" s="27" t="s">
        <v>451</v>
      </c>
      <c r="M65" s="27">
        <v>34</v>
      </c>
      <c r="N65" s="27">
        <v>32</v>
      </c>
      <c r="O65" s="27">
        <v>13407</v>
      </c>
    </row>
    <row r="66" spans="1:15" ht="11.25">
      <c r="A66" s="27" t="s">
        <v>13</v>
      </c>
      <c r="B66" s="27">
        <v>5</v>
      </c>
      <c r="C66" s="27">
        <v>564</v>
      </c>
      <c r="D66" s="27" t="s">
        <v>79</v>
      </c>
      <c r="E66" s="27">
        <v>36</v>
      </c>
      <c r="F66" s="27">
        <v>18</v>
      </c>
      <c r="G66" s="27">
        <v>17938</v>
      </c>
      <c r="H66" s="31"/>
      <c r="I66" s="27" t="s">
        <v>18</v>
      </c>
      <c r="J66" s="27">
        <v>10</v>
      </c>
      <c r="K66" s="27">
        <v>3060</v>
      </c>
      <c r="L66" s="27" t="s">
        <v>492</v>
      </c>
      <c r="M66" s="27">
        <v>28</v>
      </c>
      <c r="N66" s="27">
        <v>36</v>
      </c>
      <c r="O66" s="27">
        <v>13353</v>
      </c>
    </row>
    <row r="67" spans="1:15" ht="11.25">
      <c r="A67" s="27" t="s">
        <v>13</v>
      </c>
      <c r="B67" s="27">
        <v>6</v>
      </c>
      <c r="C67" s="27">
        <v>1178</v>
      </c>
      <c r="D67" s="27" t="s">
        <v>78</v>
      </c>
      <c r="E67" s="27">
        <v>27</v>
      </c>
      <c r="F67" s="27">
        <v>17</v>
      </c>
      <c r="G67" s="27">
        <v>17894</v>
      </c>
      <c r="H67" s="31"/>
      <c r="I67" s="27" t="s">
        <v>18</v>
      </c>
      <c r="J67" s="27">
        <v>11</v>
      </c>
      <c r="K67" s="27">
        <v>82</v>
      </c>
      <c r="L67" s="27" t="s">
        <v>270</v>
      </c>
      <c r="M67" s="27">
        <v>15</v>
      </c>
      <c r="N67" s="27">
        <v>26</v>
      </c>
      <c r="O67" s="27">
        <v>13311</v>
      </c>
    </row>
    <row r="68" spans="1:15" ht="11.25">
      <c r="A68" s="27" t="s">
        <v>13</v>
      </c>
      <c r="B68" s="27">
        <v>7</v>
      </c>
      <c r="C68" s="27">
        <v>124</v>
      </c>
      <c r="D68" s="27" t="s">
        <v>104</v>
      </c>
      <c r="E68" s="27">
        <v>37</v>
      </c>
      <c r="F68" s="27">
        <v>17</v>
      </c>
      <c r="G68" s="27">
        <v>17887</v>
      </c>
      <c r="H68" s="31"/>
      <c r="I68" s="27" t="s">
        <v>18</v>
      </c>
      <c r="J68" s="27">
        <v>12</v>
      </c>
      <c r="K68" s="27">
        <v>109</v>
      </c>
      <c r="L68" s="27" t="s">
        <v>48</v>
      </c>
      <c r="M68" s="27">
        <v>19</v>
      </c>
      <c r="N68" s="27">
        <v>17</v>
      </c>
      <c r="O68" s="27">
        <v>13239</v>
      </c>
    </row>
    <row r="69" spans="1:15" ht="11.25">
      <c r="A69" s="27" t="s">
        <v>13</v>
      </c>
      <c r="B69" s="27">
        <v>8</v>
      </c>
      <c r="C69" s="27">
        <v>677</v>
      </c>
      <c r="D69" s="27" t="s">
        <v>99</v>
      </c>
      <c r="E69" s="27">
        <v>28</v>
      </c>
      <c r="F69" s="27">
        <v>16</v>
      </c>
      <c r="G69" s="27">
        <v>17834</v>
      </c>
      <c r="H69" s="31"/>
      <c r="I69" s="27" t="s">
        <v>18</v>
      </c>
      <c r="J69" s="27">
        <v>13</v>
      </c>
      <c r="K69" s="27">
        <v>985</v>
      </c>
      <c r="L69" s="27" t="s">
        <v>558</v>
      </c>
      <c r="M69" s="27">
        <v>14</v>
      </c>
      <c r="N69" s="27">
        <v>19</v>
      </c>
      <c r="O69" s="27">
        <v>13181</v>
      </c>
    </row>
    <row r="70" spans="1:15" ht="11.25">
      <c r="A70" s="27" t="s">
        <v>13</v>
      </c>
      <c r="B70" s="27">
        <v>9</v>
      </c>
      <c r="C70" s="27">
        <v>212</v>
      </c>
      <c r="D70" s="27" t="s">
        <v>52</v>
      </c>
      <c r="E70" s="27">
        <v>35</v>
      </c>
      <c r="F70" s="27">
        <v>16</v>
      </c>
      <c r="G70" s="27">
        <v>17812</v>
      </c>
      <c r="H70" s="31"/>
      <c r="I70" s="27" t="s">
        <v>18</v>
      </c>
      <c r="J70" s="27">
        <v>14</v>
      </c>
      <c r="K70" s="27">
        <v>17</v>
      </c>
      <c r="L70" s="27" t="s">
        <v>151</v>
      </c>
      <c r="M70" s="27">
        <v>15</v>
      </c>
      <c r="N70" s="27">
        <v>20</v>
      </c>
      <c r="O70" s="27">
        <v>12716</v>
      </c>
    </row>
    <row r="71" spans="1:15" ht="11.25">
      <c r="A71" s="27" t="s">
        <v>13</v>
      </c>
      <c r="B71" s="27">
        <v>10</v>
      </c>
      <c r="C71" s="27">
        <v>346</v>
      </c>
      <c r="D71" s="27" t="s">
        <v>363</v>
      </c>
      <c r="E71" s="27">
        <v>32</v>
      </c>
      <c r="F71" s="27">
        <v>16</v>
      </c>
      <c r="G71" s="27">
        <v>17748</v>
      </c>
      <c r="H71" s="31"/>
      <c r="I71" s="27" t="s">
        <v>18</v>
      </c>
      <c r="J71" s="27">
        <v>15</v>
      </c>
      <c r="K71" s="27">
        <v>378</v>
      </c>
      <c r="L71" s="27" t="s">
        <v>614</v>
      </c>
      <c r="M71" s="27">
        <v>28</v>
      </c>
      <c r="N71" s="27">
        <v>28</v>
      </c>
      <c r="O71" s="27">
        <v>12699</v>
      </c>
    </row>
    <row r="72" spans="1:15" ht="11.25">
      <c r="A72" s="27" t="s">
        <v>13</v>
      </c>
      <c r="B72" s="27">
        <v>11</v>
      </c>
      <c r="C72" s="27">
        <v>1230</v>
      </c>
      <c r="D72" s="27" t="s">
        <v>574</v>
      </c>
      <c r="E72" s="27">
        <v>35</v>
      </c>
      <c r="F72" s="27">
        <v>22</v>
      </c>
      <c r="G72" s="27">
        <v>17739</v>
      </c>
      <c r="H72" s="31"/>
      <c r="I72" s="27" t="s">
        <v>18</v>
      </c>
      <c r="J72" s="27">
        <v>16</v>
      </c>
      <c r="K72" s="27">
        <v>368</v>
      </c>
      <c r="L72" s="27" t="s">
        <v>191</v>
      </c>
      <c r="M72" s="27">
        <v>31</v>
      </c>
      <c r="N72" s="27">
        <v>19</v>
      </c>
      <c r="O72" s="27">
        <v>12683</v>
      </c>
    </row>
    <row r="73" spans="1:15" ht="11.25">
      <c r="A73" s="27" t="s">
        <v>13</v>
      </c>
      <c r="B73" s="27">
        <v>12</v>
      </c>
      <c r="C73" s="27">
        <v>137</v>
      </c>
      <c r="D73" s="27" t="s">
        <v>252</v>
      </c>
      <c r="E73" s="27">
        <v>32</v>
      </c>
      <c r="F73" s="27">
        <v>17</v>
      </c>
      <c r="G73" s="27">
        <v>17710</v>
      </c>
      <c r="H73" s="31"/>
      <c r="I73" s="27" t="s">
        <v>18</v>
      </c>
      <c r="J73" s="27">
        <v>17</v>
      </c>
      <c r="K73" s="27">
        <v>148</v>
      </c>
      <c r="L73" s="27" t="s">
        <v>72</v>
      </c>
      <c r="M73" s="27">
        <v>18</v>
      </c>
      <c r="N73" s="27">
        <v>19</v>
      </c>
      <c r="O73" s="27">
        <v>12541</v>
      </c>
    </row>
    <row r="74" spans="1:15" ht="11.25">
      <c r="A74" s="27" t="s">
        <v>13</v>
      </c>
      <c r="B74" s="27">
        <v>13</v>
      </c>
      <c r="C74" s="27">
        <v>983</v>
      </c>
      <c r="D74" s="27" t="s">
        <v>569</v>
      </c>
      <c r="E74" s="27">
        <v>38</v>
      </c>
      <c r="F74" s="27">
        <v>24</v>
      </c>
      <c r="G74" s="27">
        <v>17707</v>
      </c>
      <c r="H74" s="31"/>
      <c r="I74" s="27" t="s">
        <v>18</v>
      </c>
      <c r="J74" s="27">
        <v>18</v>
      </c>
      <c r="K74" s="27">
        <v>1042</v>
      </c>
      <c r="L74" s="27" t="s">
        <v>606</v>
      </c>
      <c r="M74" s="27">
        <v>30</v>
      </c>
      <c r="N74" s="27">
        <v>14</v>
      </c>
      <c r="O74" s="27">
        <v>12535</v>
      </c>
    </row>
    <row r="75" spans="1:15" ht="11.25">
      <c r="A75" s="27" t="s">
        <v>13</v>
      </c>
      <c r="B75" s="27">
        <v>14</v>
      </c>
      <c r="C75" s="27">
        <v>339</v>
      </c>
      <c r="D75" s="27" t="s">
        <v>254</v>
      </c>
      <c r="E75" s="27">
        <v>32</v>
      </c>
      <c r="F75" s="27">
        <v>20</v>
      </c>
      <c r="G75" s="27">
        <v>17683</v>
      </c>
      <c r="H75" s="31"/>
      <c r="I75" s="27" t="s">
        <v>18</v>
      </c>
      <c r="J75" s="27">
        <v>19</v>
      </c>
      <c r="K75" s="27">
        <v>792</v>
      </c>
      <c r="L75" s="27" t="s">
        <v>557</v>
      </c>
      <c r="M75" s="27">
        <v>22</v>
      </c>
      <c r="N75" s="27">
        <v>16</v>
      </c>
      <c r="O75" s="27">
        <v>12519</v>
      </c>
    </row>
    <row r="76" spans="1:15" ht="11.25">
      <c r="A76" s="27" t="s">
        <v>13</v>
      </c>
      <c r="B76" s="27">
        <v>15</v>
      </c>
      <c r="C76" s="27">
        <v>790</v>
      </c>
      <c r="D76" s="27" t="s">
        <v>478</v>
      </c>
      <c r="E76" s="27">
        <v>29</v>
      </c>
      <c r="F76" s="27">
        <v>15</v>
      </c>
      <c r="G76" s="27">
        <v>17659</v>
      </c>
      <c r="H76" s="31"/>
      <c r="I76" s="27" t="s">
        <v>18</v>
      </c>
      <c r="J76" s="27">
        <v>20</v>
      </c>
      <c r="K76" s="27">
        <v>232</v>
      </c>
      <c r="L76" s="27" t="s">
        <v>410</v>
      </c>
      <c r="M76" s="27">
        <v>29</v>
      </c>
      <c r="N76" s="27">
        <v>15</v>
      </c>
      <c r="O76" s="27">
        <v>12517</v>
      </c>
    </row>
    <row r="77" spans="1:15" ht="11.25">
      <c r="A77" s="27" t="s">
        <v>13</v>
      </c>
      <c r="B77" s="27">
        <v>16</v>
      </c>
      <c r="C77" s="27">
        <v>2011</v>
      </c>
      <c r="D77" s="27" t="s">
        <v>105</v>
      </c>
      <c r="E77" s="27">
        <v>29</v>
      </c>
      <c r="F77" s="27">
        <v>22</v>
      </c>
      <c r="G77" s="27">
        <v>17659</v>
      </c>
      <c r="H77" s="31"/>
      <c r="I77" s="27" t="s">
        <v>18</v>
      </c>
      <c r="J77" s="27">
        <v>21</v>
      </c>
      <c r="K77" s="27">
        <v>279</v>
      </c>
      <c r="L77" s="27" t="s">
        <v>395</v>
      </c>
      <c r="M77" s="27">
        <v>23</v>
      </c>
      <c r="N77" s="27">
        <v>23</v>
      </c>
      <c r="O77" s="27">
        <v>12499</v>
      </c>
    </row>
    <row r="78" spans="1:15" ht="11.25">
      <c r="A78" s="27" t="s">
        <v>13</v>
      </c>
      <c r="B78" s="27">
        <v>17</v>
      </c>
      <c r="C78" s="27">
        <v>130</v>
      </c>
      <c r="D78" s="27" t="s">
        <v>70</v>
      </c>
      <c r="E78" s="27">
        <v>25</v>
      </c>
      <c r="F78" s="27">
        <v>18</v>
      </c>
      <c r="G78" s="27">
        <v>17658</v>
      </c>
      <c r="H78" s="31"/>
      <c r="I78" s="27" t="s">
        <v>18</v>
      </c>
      <c r="J78" s="27">
        <v>22</v>
      </c>
      <c r="K78" s="27">
        <v>415</v>
      </c>
      <c r="L78" s="27" t="s">
        <v>187</v>
      </c>
      <c r="M78" s="27">
        <v>32</v>
      </c>
      <c r="N78" s="27">
        <v>25</v>
      </c>
      <c r="O78" s="27">
        <v>12362</v>
      </c>
    </row>
    <row r="79" spans="1:15" ht="11.25">
      <c r="A79" s="27" t="s">
        <v>13</v>
      </c>
      <c r="B79" s="27">
        <v>18</v>
      </c>
      <c r="C79" s="27">
        <v>44</v>
      </c>
      <c r="D79" s="27" t="s">
        <v>86</v>
      </c>
      <c r="E79" s="27">
        <v>28</v>
      </c>
      <c r="F79" s="27">
        <v>26</v>
      </c>
      <c r="G79" s="27">
        <v>17546</v>
      </c>
      <c r="H79" s="31"/>
      <c r="I79" s="27" t="s">
        <v>18</v>
      </c>
      <c r="J79" s="27">
        <v>23</v>
      </c>
      <c r="K79" s="27">
        <v>468</v>
      </c>
      <c r="L79" s="27" t="s">
        <v>469</v>
      </c>
      <c r="M79" s="27">
        <v>29</v>
      </c>
      <c r="N79" s="27">
        <v>21</v>
      </c>
      <c r="O79" s="27">
        <v>12347</v>
      </c>
    </row>
    <row r="80" spans="1:15" ht="11.25">
      <c r="A80" s="27" t="s">
        <v>13</v>
      </c>
      <c r="B80" s="27">
        <v>19</v>
      </c>
      <c r="C80" s="27">
        <v>287</v>
      </c>
      <c r="D80" s="27" t="s">
        <v>25</v>
      </c>
      <c r="E80" s="27">
        <v>36</v>
      </c>
      <c r="F80" s="27">
        <v>20</v>
      </c>
      <c r="G80" s="27">
        <v>17516</v>
      </c>
      <c r="H80" s="31"/>
      <c r="I80" s="27" t="s">
        <v>18</v>
      </c>
      <c r="J80" s="27">
        <v>24</v>
      </c>
      <c r="K80" s="27">
        <v>840</v>
      </c>
      <c r="L80" s="27" t="s">
        <v>523</v>
      </c>
      <c r="M80" s="27">
        <v>22</v>
      </c>
      <c r="N80" s="27">
        <v>15</v>
      </c>
      <c r="O80" s="27">
        <v>12344</v>
      </c>
    </row>
    <row r="81" spans="1:15" ht="11.25">
      <c r="A81" s="27" t="s">
        <v>13</v>
      </c>
      <c r="B81" s="27">
        <v>20</v>
      </c>
      <c r="C81" s="27">
        <v>255</v>
      </c>
      <c r="D81" s="27" t="s">
        <v>69</v>
      </c>
      <c r="E81" s="27">
        <v>39</v>
      </c>
      <c r="F81" s="27">
        <v>15</v>
      </c>
      <c r="G81" s="27">
        <v>17509</v>
      </c>
      <c r="H81" s="31"/>
      <c r="I81" s="27" t="s">
        <v>18</v>
      </c>
      <c r="J81" s="27">
        <v>25</v>
      </c>
      <c r="K81" s="27">
        <v>456</v>
      </c>
      <c r="L81" s="27" t="s">
        <v>316</v>
      </c>
      <c r="M81" s="27">
        <v>25</v>
      </c>
      <c r="N81" s="27">
        <v>17</v>
      </c>
      <c r="O81" s="27">
        <v>12221</v>
      </c>
    </row>
    <row r="82" spans="1:15" ht="11.25">
      <c r="A82" s="27" t="s">
        <v>13</v>
      </c>
      <c r="B82" s="27">
        <v>21</v>
      </c>
      <c r="C82" s="27">
        <v>2002</v>
      </c>
      <c r="D82" s="27" t="s">
        <v>237</v>
      </c>
      <c r="E82" s="27">
        <v>39</v>
      </c>
      <c r="F82" s="27">
        <v>18</v>
      </c>
      <c r="G82" s="27">
        <v>17448</v>
      </c>
      <c r="H82" s="31"/>
      <c r="I82" s="27" t="s">
        <v>18</v>
      </c>
      <c r="J82" s="27">
        <v>26</v>
      </c>
      <c r="K82" s="27">
        <v>379</v>
      </c>
      <c r="L82" s="27" t="s">
        <v>402</v>
      </c>
      <c r="M82" s="27">
        <v>28</v>
      </c>
      <c r="N82" s="27">
        <v>15</v>
      </c>
      <c r="O82" s="27">
        <v>12184</v>
      </c>
    </row>
    <row r="83" spans="1:15" ht="11.25">
      <c r="A83" s="27" t="s">
        <v>13</v>
      </c>
      <c r="B83" s="27">
        <v>22</v>
      </c>
      <c r="C83" s="27">
        <v>488</v>
      </c>
      <c r="D83" s="27" t="s">
        <v>439</v>
      </c>
      <c r="E83" s="27">
        <v>30</v>
      </c>
      <c r="F83" s="27">
        <v>38</v>
      </c>
      <c r="G83" s="27">
        <v>17342</v>
      </c>
      <c r="H83" s="31"/>
      <c r="I83" s="27" t="s">
        <v>18</v>
      </c>
      <c r="J83" s="27">
        <v>27</v>
      </c>
      <c r="K83" s="27">
        <v>518</v>
      </c>
      <c r="L83" s="27" t="s">
        <v>470</v>
      </c>
      <c r="M83" s="27">
        <v>29</v>
      </c>
      <c r="N83" s="27">
        <v>18</v>
      </c>
      <c r="O83" s="27">
        <v>12108</v>
      </c>
    </row>
    <row r="84" spans="1:15" ht="11.25">
      <c r="A84" s="27" t="s">
        <v>13</v>
      </c>
      <c r="B84" s="27">
        <v>23</v>
      </c>
      <c r="C84" s="27">
        <v>211</v>
      </c>
      <c r="D84" s="27" t="s">
        <v>123</v>
      </c>
      <c r="E84" s="27">
        <v>32</v>
      </c>
      <c r="F84" s="27">
        <v>16</v>
      </c>
      <c r="G84" s="27">
        <v>17340</v>
      </c>
      <c r="H84" s="31"/>
      <c r="I84" s="27" t="s">
        <v>18</v>
      </c>
      <c r="J84" s="27">
        <v>28</v>
      </c>
      <c r="K84" s="27">
        <v>474</v>
      </c>
      <c r="L84" s="27" t="s">
        <v>468</v>
      </c>
      <c r="M84" s="27">
        <v>27</v>
      </c>
      <c r="N84" s="27">
        <v>25</v>
      </c>
      <c r="O84" s="27">
        <v>12079</v>
      </c>
    </row>
    <row r="85" spans="1:15" ht="11.25">
      <c r="A85" s="27" t="s">
        <v>13</v>
      </c>
      <c r="B85" s="27">
        <v>24</v>
      </c>
      <c r="C85" s="27">
        <v>619</v>
      </c>
      <c r="D85" s="27" t="s">
        <v>437</v>
      </c>
      <c r="E85" s="27">
        <v>36</v>
      </c>
      <c r="F85" s="27">
        <v>21</v>
      </c>
      <c r="G85" s="27">
        <v>17256</v>
      </c>
      <c r="H85" s="31"/>
      <c r="I85" s="27" t="s">
        <v>18</v>
      </c>
      <c r="J85" s="27">
        <v>29</v>
      </c>
      <c r="K85" s="27">
        <v>45</v>
      </c>
      <c r="L85" s="27" t="s">
        <v>311</v>
      </c>
      <c r="M85" s="27">
        <v>16</v>
      </c>
      <c r="N85" s="27">
        <v>14</v>
      </c>
      <c r="O85" s="27">
        <v>11872</v>
      </c>
    </row>
    <row r="86" spans="1:15" ht="11.25">
      <c r="A86" s="27" t="s">
        <v>13</v>
      </c>
      <c r="B86" s="27">
        <v>25</v>
      </c>
      <c r="C86" s="27">
        <v>2000</v>
      </c>
      <c r="D86" s="27" t="s">
        <v>429</v>
      </c>
      <c r="E86" s="27">
        <v>39</v>
      </c>
      <c r="F86" s="27">
        <v>24</v>
      </c>
      <c r="G86" s="27">
        <v>17236</v>
      </c>
      <c r="H86" s="31"/>
      <c r="I86" s="27" t="s">
        <v>18</v>
      </c>
      <c r="J86" s="27">
        <v>30</v>
      </c>
      <c r="K86" s="27">
        <v>247</v>
      </c>
      <c r="L86" s="27" t="s">
        <v>401</v>
      </c>
      <c r="M86" s="27">
        <v>28</v>
      </c>
      <c r="N86" s="27">
        <v>20</v>
      </c>
      <c r="O86" s="27">
        <v>11627</v>
      </c>
    </row>
    <row r="87" spans="1:15" ht="11.25">
      <c r="A87" s="27" t="s">
        <v>13</v>
      </c>
      <c r="B87" s="27">
        <v>26</v>
      </c>
      <c r="C87" s="27">
        <v>2487</v>
      </c>
      <c r="D87" s="27" t="s">
        <v>377</v>
      </c>
      <c r="E87" s="27">
        <v>31</v>
      </c>
      <c r="F87" s="27">
        <v>15</v>
      </c>
      <c r="G87" s="27">
        <v>17174</v>
      </c>
      <c r="H87" s="31"/>
      <c r="I87" s="27" t="s">
        <v>18</v>
      </c>
      <c r="J87" s="27">
        <v>31</v>
      </c>
      <c r="K87" s="27">
        <v>97</v>
      </c>
      <c r="L87" s="27" t="s">
        <v>260</v>
      </c>
      <c r="M87" s="27">
        <v>34</v>
      </c>
      <c r="N87" s="27">
        <v>17</v>
      </c>
      <c r="O87" s="27">
        <v>11487</v>
      </c>
    </row>
    <row r="88" spans="1:15" ht="11.25">
      <c r="A88" s="27" t="s">
        <v>13</v>
      </c>
      <c r="B88" s="27">
        <v>27</v>
      </c>
      <c r="C88" s="27">
        <v>489</v>
      </c>
      <c r="D88" s="27" t="s">
        <v>28</v>
      </c>
      <c r="E88" s="27">
        <v>29</v>
      </c>
      <c r="F88" s="27">
        <v>18</v>
      </c>
      <c r="G88" s="27">
        <v>17130</v>
      </c>
      <c r="H88" s="31"/>
      <c r="I88" s="27" t="s">
        <v>18</v>
      </c>
      <c r="J88" s="27">
        <v>32</v>
      </c>
      <c r="K88" s="27">
        <v>653</v>
      </c>
      <c r="L88" s="27" t="s">
        <v>506</v>
      </c>
      <c r="M88" s="27">
        <v>22</v>
      </c>
      <c r="N88" s="27">
        <v>18</v>
      </c>
      <c r="O88" s="27">
        <v>11486</v>
      </c>
    </row>
    <row r="89" spans="1:15" ht="11.25">
      <c r="A89" s="27" t="s">
        <v>13</v>
      </c>
      <c r="B89" s="27">
        <v>28</v>
      </c>
      <c r="C89" s="27">
        <v>2010</v>
      </c>
      <c r="D89" s="27" t="s">
        <v>133</v>
      </c>
      <c r="E89" s="27">
        <v>35</v>
      </c>
      <c r="F89" s="27">
        <v>21</v>
      </c>
      <c r="G89" s="27">
        <v>17122</v>
      </c>
      <c r="H89" s="31"/>
      <c r="I89" s="27" t="s">
        <v>18</v>
      </c>
      <c r="J89" s="27">
        <v>33</v>
      </c>
      <c r="K89" s="27">
        <v>1121</v>
      </c>
      <c r="L89" s="27" t="s">
        <v>622</v>
      </c>
      <c r="M89" s="27">
        <v>25</v>
      </c>
      <c r="N89" s="27">
        <v>17</v>
      </c>
      <c r="O89" s="27">
        <v>11460</v>
      </c>
    </row>
    <row r="90" spans="1:15" ht="11.25">
      <c r="A90" s="27" t="s">
        <v>13</v>
      </c>
      <c r="B90" s="27">
        <v>29</v>
      </c>
      <c r="C90" s="27">
        <v>1159</v>
      </c>
      <c r="D90" s="27" t="s">
        <v>632</v>
      </c>
      <c r="E90" s="27">
        <v>37</v>
      </c>
      <c r="F90" s="27">
        <v>15</v>
      </c>
      <c r="G90" s="27">
        <v>17102</v>
      </c>
      <c r="H90" s="31"/>
      <c r="I90" s="27" t="s">
        <v>18</v>
      </c>
      <c r="J90" s="27">
        <v>34</v>
      </c>
      <c r="K90" s="27">
        <v>342</v>
      </c>
      <c r="L90" s="27" t="s">
        <v>409</v>
      </c>
      <c r="M90" s="27">
        <v>26</v>
      </c>
      <c r="N90" s="27">
        <v>16</v>
      </c>
      <c r="O90" s="27">
        <v>11175</v>
      </c>
    </row>
    <row r="91" spans="1:15" ht="11.25">
      <c r="A91" s="27" t="s">
        <v>13</v>
      </c>
      <c r="B91" s="27">
        <v>30</v>
      </c>
      <c r="C91" s="27">
        <v>267</v>
      </c>
      <c r="D91" s="27" t="s">
        <v>141</v>
      </c>
      <c r="E91" s="27">
        <v>32</v>
      </c>
      <c r="F91" s="27">
        <v>24</v>
      </c>
      <c r="G91" s="27">
        <v>17046</v>
      </c>
      <c r="H91" s="31"/>
      <c r="I91" s="27" t="s">
        <v>18</v>
      </c>
      <c r="J91" s="27">
        <v>35</v>
      </c>
      <c r="K91" s="27">
        <v>418</v>
      </c>
      <c r="L91" s="27" t="s">
        <v>588</v>
      </c>
      <c r="M91" s="27">
        <v>33</v>
      </c>
      <c r="N91" s="27">
        <v>15</v>
      </c>
      <c r="O91" s="27">
        <v>11136</v>
      </c>
    </row>
    <row r="92" spans="1:15" ht="12" thickBot="1">
      <c r="A92" s="27" t="s">
        <v>13</v>
      </c>
      <c r="B92" s="27">
        <v>31</v>
      </c>
      <c r="C92" s="27">
        <v>2015</v>
      </c>
      <c r="D92" s="27" t="s">
        <v>545</v>
      </c>
      <c r="E92" s="27">
        <v>39</v>
      </c>
      <c r="F92" s="27">
        <v>18</v>
      </c>
      <c r="G92" s="27">
        <v>17026</v>
      </c>
      <c r="H92" s="31"/>
      <c r="I92" s="32" t="s">
        <v>18</v>
      </c>
      <c r="J92" s="32">
        <v>36</v>
      </c>
      <c r="K92" s="32">
        <v>598</v>
      </c>
      <c r="L92" s="32" t="s">
        <v>505</v>
      </c>
      <c r="M92" s="32">
        <v>28</v>
      </c>
      <c r="N92" s="32">
        <v>17</v>
      </c>
      <c r="O92" s="32">
        <v>11017</v>
      </c>
    </row>
    <row r="93" spans="1:15" ht="11.25">
      <c r="A93" s="27" t="s">
        <v>13</v>
      </c>
      <c r="B93" s="27">
        <v>32</v>
      </c>
      <c r="C93" s="27">
        <v>563</v>
      </c>
      <c r="D93" s="27" t="s">
        <v>265</v>
      </c>
      <c r="E93" s="27">
        <v>36</v>
      </c>
      <c r="F93" s="27">
        <v>16</v>
      </c>
      <c r="G93" s="27">
        <v>17015</v>
      </c>
      <c r="H93" s="31"/>
      <c r="I93" s="27" t="s">
        <v>13</v>
      </c>
      <c r="J93" s="27">
        <v>1</v>
      </c>
      <c r="K93" s="27">
        <v>402</v>
      </c>
      <c r="L93" s="27" t="s">
        <v>361</v>
      </c>
      <c r="M93" s="27">
        <v>23</v>
      </c>
      <c r="N93" s="27">
        <v>41</v>
      </c>
      <c r="O93" s="27">
        <v>14992</v>
      </c>
    </row>
    <row r="94" spans="1:15" ht="11.25">
      <c r="A94" s="27" t="s">
        <v>13</v>
      </c>
      <c r="B94" s="27">
        <v>33</v>
      </c>
      <c r="C94" s="27">
        <v>155</v>
      </c>
      <c r="D94" s="27" t="s">
        <v>90</v>
      </c>
      <c r="E94" s="27">
        <v>39</v>
      </c>
      <c r="F94" s="27">
        <v>20</v>
      </c>
      <c r="G94" s="27">
        <v>17008</v>
      </c>
      <c r="H94" s="31"/>
      <c r="I94" s="27" t="s">
        <v>13</v>
      </c>
      <c r="J94" s="27">
        <v>2</v>
      </c>
      <c r="K94" s="27">
        <v>78</v>
      </c>
      <c r="L94" s="27" t="s">
        <v>312</v>
      </c>
      <c r="M94" s="27">
        <v>37</v>
      </c>
      <c r="N94" s="27">
        <v>22</v>
      </c>
      <c r="O94" s="27">
        <v>14973</v>
      </c>
    </row>
    <row r="95" spans="1:15" ht="11.25">
      <c r="A95" s="27" t="s">
        <v>13</v>
      </c>
      <c r="B95" s="27">
        <v>34</v>
      </c>
      <c r="C95" s="27">
        <v>814</v>
      </c>
      <c r="D95" s="27" t="s">
        <v>542</v>
      </c>
      <c r="E95" s="27">
        <v>38</v>
      </c>
      <c r="F95" s="27">
        <v>16</v>
      </c>
      <c r="G95" s="27">
        <v>17005</v>
      </c>
      <c r="H95" s="31"/>
      <c r="I95" s="27" t="s">
        <v>13</v>
      </c>
      <c r="J95" s="27">
        <v>3</v>
      </c>
      <c r="K95" s="27">
        <v>155</v>
      </c>
      <c r="L95" s="27" t="s">
        <v>103</v>
      </c>
      <c r="M95" s="27">
        <v>17</v>
      </c>
      <c r="N95" s="27">
        <v>23</v>
      </c>
      <c r="O95" s="27">
        <v>14965</v>
      </c>
    </row>
    <row r="96" spans="1:15" ht="11.25">
      <c r="A96" s="27" t="s">
        <v>13</v>
      </c>
      <c r="B96" s="27">
        <v>35</v>
      </c>
      <c r="C96" s="27">
        <v>95</v>
      </c>
      <c r="D96" s="27" t="s">
        <v>306</v>
      </c>
      <c r="E96" s="27">
        <v>30</v>
      </c>
      <c r="F96" s="27">
        <v>33</v>
      </c>
      <c r="G96" s="27">
        <v>16958</v>
      </c>
      <c r="H96" s="31"/>
      <c r="I96" s="27" t="s">
        <v>13</v>
      </c>
      <c r="J96" s="27">
        <v>4</v>
      </c>
      <c r="K96" s="27">
        <v>911</v>
      </c>
      <c r="L96" s="27" t="s">
        <v>102</v>
      </c>
      <c r="M96" s="27">
        <v>22</v>
      </c>
      <c r="N96" s="27">
        <v>22</v>
      </c>
      <c r="O96" s="27">
        <v>14907</v>
      </c>
    </row>
    <row r="97" spans="1:15" ht="11.25">
      <c r="A97" s="27" t="s">
        <v>13</v>
      </c>
      <c r="B97" s="27">
        <v>36</v>
      </c>
      <c r="C97" s="27">
        <v>13</v>
      </c>
      <c r="D97" s="27" t="s">
        <v>379</v>
      </c>
      <c r="E97" s="27">
        <v>37</v>
      </c>
      <c r="F97" s="27">
        <v>21</v>
      </c>
      <c r="G97" s="27">
        <v>16901</v>
      </c>
      <c r="H97" s="31"/>
      <c r="I97" s="27" t="s">
        <v>13</v>
      </c>
      <c r="J97" s="27">
        <v>5</v>
      </c>
      <c r="K97" s="27">
        <v>76</v>
      </c>
      <c r="L97" s="27" t="s">
        <v>309</v>
      </c>
      <c r="M97" s="27">
        <v>39</v>
      </c>
      <c r="N97" s="27">
        <v>30</v>
      </c>
      <c r="O97" s="27">
        <v>14900</v>
      </c>
    </row>
    <row r="98" spans="1:15" ht="11.25">
      <c r="A98" s="27" t="s">
        <v>13</v>
      </c>
      <c r="B98" s="27">
        <v>37</v>
      </c>
      <c r="C98" s="27">
        <v>337</v>
      </c>
      <c r="D98" s="27" t="s">
        <v>275</v>
      </c>
      <c r="E98" s="27">
        <v>39</v>
      </c>
      <c r="F98" s="27">
        <v>26</v>
      </c>
      <c r="G98" s="27">
        <v>16858</v>
      </c>
      <c r="H98" s="31"/>
      <c r="I98" s="27" t="s">
        <v>13</v>
      </c>
      <c r="J98" s="27">
        <v>6</v>
      </c>
      <c r="K98" s="27">
        <v>430</v>
      </c>
      <c r="L98" s="27" t="s">
        <v>101</v>
      </c>
      <c r="M98" s="27">
        <v>35</v>
      </c>
      <c r="N98" s="27">
        <v>24</v>
      </c>
      <c r="O98" s="27">
        <v>14882</v>
      </c>
    </row>
    <row r="99" spans="1:15" ht="11.25">
      <c r="A99" s="27" t="s">
        <v>13</v>
      </c>
      <c r="B99" s="27">
        <v>38</v>
      </c>
      <c r="C99" s="27">
        <v>532</v>
      </c>
      <c r="D99" s="27" t="s">
        <v>159</v>
      </c>
      <c r="E99" s="27">
        <v>33</v>
      </c>
      <c r="F99" s="27">
        <v>33</v>
      </c>
      <c r="G99" s="27">
        <v>16849</v>
      </c>
      <c r="H99" s="31"/>
      <c r="I99" s="27" t="s">
        <v>13</v>
      </c>
      <c r="J99" s="27">
        <v>7</v>
      </c>
      <c r="K99" s="27">
        <v>880</v>
      </c>
      <c r="L99" s="27" t="s">
        <v>51</v>
      </c>
      <c r="M99" s="27">
        <v>27</v>
      </c>
      <c r="N99" s="27">
        <v>27</v>
      </c>
      <c r="O99" s="27">
        <v>14871</v>
      </c>
    </row>
    <row r="100" spans="1:15" ht="11.25">
      <c r="A100" s="27" t="s">
        <v>13</v>
      </c>
      <c r="B100" s="27">
        <v>39</v>
      </c>
      <c r="C100" s="27">
        <v>396</v>
      </c>
      <c r="D100" s="27" t="s">
        <v>431</v>
      </c>
      <c r="E100" s="27">
        <v>28</v>
      </c>
      <c r="F100" s="27">
        <v>26</v>
      </c>
      <c r="G100" s="27">
        <v>16839</v>
      </c>
      <c r="H100" s="31"/>
      <c r="I100" s="27" t="s">
        <v>13</v>
      </c>
      <c r="J100" s="27">
        <v>8</v>
      </c>
      <c r="K100" s="27">
        <v>372</v>
      </c>
      <c r="L100" s="27" t="s">
        <v>362</v>
      </c>
      <c r="M100" s="27">
        <v>27</v>
      </c>
      <c r="N100" s="27">
        <v>19</v>
      </c>
      <c r="O100" s="27">
        <v>14806</v>
      </c>
    </row>
    <row r="101" spans="1:15" ht="11.25">
      <c r="A101" s="27" t="s">
        <v>13</v>
      </c>
      <c r="B101" s="27">
        <v>40</v>
      </c>
      <c r="C101" s="27">
        <v>971</v>
      </c>
      <c r="D101" s="27" t="s">
        <v>513</v>
      </c>
      <c r="E101" s="27">
        <v>35</v>
      </c>
      <c r="F101" s="27">
        <v>17</v>
      </c>
      <c r="G101" s="27">
        <v>16743</v>
      </c>
      <c r="H101" s="31"/>
      <c r="I101" s="27" t="s">
        <v>13</v>
      </c>
      <c r="J101" s="27">
        <v>9</v>
      </c>
      <c r="K101" s="27">
        <v>102</v>
      </c>
      <c r="L101" s="27" t="s">
        <v>119</v>
      </c>
      <c r="M101" s="27">
        <v>21</v>
      </c>
      <c r="N101" s="27">
        <v>28</v>
      </c>
      <c r="O101" s="27">
        <v>14758</v>
      </c>
    </row>
    <row r="102" spans="1:15" ht="11.25">
      <c r="A102" s="27" t="s">
        <v>13</v>
      </c>
      <c r="B102" s="27">
        <v>41</v>
      </c>
      <c r="C102" s="27">
        <v>423</v>
      </c>
      <c r="D102" s="27" t="s">
        <v>247</v>
      </c>
      <c r="E102" s="27">
        <v>35</v>
      </c>
      <c r="F102" s="27">
        <v>36</v>
      </c>
      <c r="G102" s="27">
        <v>16735</v>
      </c>
      <c r="H102" s="31"/>
      <c r="I102" s="27" t="s">
        <v>13</v>
      </c>
      <c r="J102" s="27">
        <v>10</v>
      </c>
      <c r="K102" s="27">
        <v>287</v>
      </c>
      <c r="L102" s="27" t="s">
        <v>25</v>
      </c>
      <c r="M102" s="27">
        <v>36</v>
      </c>
      <c r="N102" s="27">
        <v>21</v>
      </c>
      <c r="O102" s="27">
        <v>14743</v>
      </c>
    </row>
    <row r="103" spans="1:15" ht="11.25">
      <c r="A103" s="27" t="s">
        <v>13</v>
      </c>
      <c r="B103" s="27">
        <v>42</v>
      </c>
      <c r="C103" s="27">
        <v>23</v>
      </c>
      <c r="D103" s="27" t="s">
        <v>74</v>
      </c>
      <c r="E103" s="27">
        <v>34</v>
      </c>
      <c r="F103" s="27">
        <v>21</v>
      </c>
      <c r="G103" s="27">
        <v>16734</v>
      </c>
      <c r="H103" s="31"/>
      <c r="I103" s="27" t="s">
        <v>13</v>
      </c>
      <c r="J103" s="27">
        <v>11</v>
      </c>
      <c r="K103" s="27">
        <v>257</v>
      </c>
      <c r="L103" s="27" t="s">
        <v>427</v>
      </c>
      <c r="M103" s="27">
        <v>24</v>
      </c>
      <c r="N103" s="27">
        <v>22</v>
      </c>
      <c r="O103" s="27">
        <v>14709</v>
      </c>
    </row>
    <row r="104" spans="1:15" ht="11.25">
      <c r="A104" s="27" t="s">
        <v>13</v>
      </c>
      <c r="B104" s="27">
        <v>43</v>
      </c>
      <c r="C104" s="27">
        <v>533</v>
      </c>
      <c r="D104" s="27" t="s">
        <v>153</v>
      </c>
      <c r="E104" s="27">
        <v>35</v>
      </c>
      <c r="F104" s="27">
        <v>27</v>
      </c>
      <c r="G104" s="27">
        <v>16689</v>
      </c>
      <c r="H104" s="31"/>
      <c r="I104" s="27" t="s">
        <v>13</v>
      </c>
      <c r="J104" s="27">
        <v>12</v>
      </c>
      <c r="K104" s="27">
        <v>284</v>
      </c>
      <c r="L104" s="27" t="s">
        <v>367</v>
      </c>
      <c r="M104" s="27">
        <v>29</v>
      </c>
      <c r="N104" s="27">
        <v>31</v>
      </c>
      <c r="O104" s="27">
        <v>14680</v>
      </c>
    </row>
    <row r="105" spans="1:15" ht="11.25">
      <c r="A105" s="27" t="s">
        <v>13</v>
      </c>
      <c r="B105" s="27">
        <v>44</v>
      </c>
      <c r="C105" s="27">
        <v>2005</v>
      </c>
      <c r="D105" s="27" t="s">
        <v>485</v>
      </c>
      <c r="E105" s="27">
        <v>36</v>
      </c>
      <c r="F105" s="27">
        <v>22</v>
      </c>
      <c r="G105" s="27">
        <v>16662</v>
      </c>
      <c r="H105" s="31"/>
      <c r="I105" s="27" t="s">
        <v>13</v>
      </c>
      <c r="J105" s="27">
        <v>13</v>
      </c>
      <c r="K105" s="27">
        <v>63</v>
      </c>
      <c r="L105" s="27" t="s">
        <v>113</v>
      </c>
      <c r="M105" s="27">
        <v>33</v>
      </c>
      <c r="N105" s="27">
        <v>18</v>
      </c>
      <c r="O105" s="27">
        <v>14629</v>
      </c>
    </row>
    <row r="106" spans="1:15" ht="11.25">
      <c r="A106" s="27" t="s">
        <v>13</v>
      </c>
      <c r="B106" s="27">
        <v>45</v>
      </c>
      <c r="C106" s="27">
        <v>394</v>
      </c>
      <c r="D106" s="27" t="s">
        <v>383</v>
      </c>
      <c r="E106" s="27">
        <v>28</v>
      </c>
      <c r="F106" s="27">
        <v>19</v>
      </c>
      <c r="G106" s="27">
        <v>16653</v>
      </c>
      <c r="H106" s="31"/>
      <c r="I106" s="27" t="s">
        <v>13</v>
      </c>
      <c r="J106" s="27">
        <v>14</v>
      </c>
      <c r="K106" s="27">
        <v>270</v>
      </c>
      <c r="L106" s="27" t="s">
        <v>124</v>
      </c>
      <c r="M106" s="27">
        <v>39</v>
      </c>
      <c r="N106" s="27">
        <v>23</v>
      </c>
      <c r="O106" s="27">
        <v>14617</v>
      </c>
    </row>
    <row r="107" spans="1:15" ht="11.25">
      <c r="A107" s="27" t="s">
        <v>13</v>
      </c>
      <c r="B107" s="27">
        <v>46</v>
      </c>
      <c r="C107" s="27">
        <v>1976</v>
      </c>
      <c r="D107" s="27" t="s">
        <v>196</v>
      </c>
      <c r="E107" s="27">
        <v>39</v>
      </c>
      <c r="F107" s="27">
        <v>18</v>
      </c>
      <c r="G107" s="27">
        <v>16635</v>
      </c>
      <c r="H107" s="31"/>
      <c r="I107" s="27" t="s">
        <v>13</v>
      </c>
      <c r="J107" s="27">
        <v>15</v>
      </c>
      <c r="K107" s="27">
        <v>94</v>
      </c>
      <c r="L107" s="27" t="s">
        <v>81</v>
      </c>
      <c r="M107" s="27">
        <v>21</v>
      </c>
      <c r="N107" s="27">
        <v>31</v>
      </c>
      <c r="O107" s="27">
        <v>14611</v>
      </c>
    </row>
    <row r="108" spans="1:15" ht="11.25">
      <c r="A108" s="27" t="s">
        <v>13</v>
      </c>
      <c r="B108" s="27">
        <v>47</v>
      </c>
      <c r="C108" s="27">
        <v>185</v>
      </c>
      <c r="D108" s="27" t="s">
        <v>253</v>
      </c>
      <c r="E108" s="27">
        <v>17</v>
      </c>
      <c r="F108" s="27">
        <v>22</v>
      </c>
      <c r="G108" s="27">
        <v>16606</v>
      </c>
      <c r="H108" s="31"/>
      <c r="I108" s="27" t="s">
        <v>13</v>
      </c>
      <c r="J108" s="27">
        <v>16</v>
      </c>
      <c r="K108" s="27">
        <v>9</v>
      </c>
      <c r="L108" s="27" t="s">
        <v>544</v>
      </c>
      <c r="M108" s="27">
        <v>11</v>
      </c>
      <c r="N108" s="27">
        <v>19</v>
      </c>
      <c r="O108" s="27">
        <v>14490</v>
      </c>
    </row>
    <row r="109" spans="1:15" ht="11.25">
      <c r="A109" s="27" t="s">
        <v>13</v>
      </c>
      <c r="B109" s="27">
        <v>48</v>
      </c>
      <c r="C109" s="27">
        <v>2329</v>
      </c>
      <c r="D109" s="27" t="s">
        <v>530</v>
      </c>
      <c r="E109" s="27">
        <v>21</v>
      </c>
      <c r="F109" s="27">
        <v>19</v>
      </c>
      <c r="G109" s="27">
        <v>16601</v>
      </c>
      <c r="H109" s="31"/>
      <c r="I109" s="27" t="s">
        <v>13</v>
      </c>
      <c r="J109" s="27">
        <v>17</v>
      </c>
      <c r="K109" s="27">
        <v>16</v>
      </c>
      <c r="L109" s="27" t="s">
        <v>515</v>
      </c>
      <c r="M109" s="27">
        <v>17</v>
      </c>
      <c r="N109" s="27">
        <v>18</v>
      </c>
      <c r="O109" s="27">
        <v>14490</v>
      </c>
    </row>
    <row r="110" spans="1:15" ht="11.25">
      <c r="A110" s="27" t="s">
        <v>13</v>
      </c>
      <c r="B110" s="27">
        <v>49</v>
      </c>
      <c r="C110" s="27">
        <v>1112</v>
      </c>
      <c r="D110" s="27" t="s">
        <v>605</v>
      </c>
      <c r="E110" s="27">
        <v>35</v>
      </c>
      <c r="F110" s="27">
        <v>16</v>
      </c>
      <c r="G110" s="27">
        <v>16542</v>
      </c>
      <c r="H110" s="31"/>
      <c r="I110" s="27" t="s">
        <v>13</v>
      </c>
      <c r="J110" s="27">
        <v>18</v>
      </c>
      <c r="K110" s="27">
        <v>227</v>
      </c>
      <c r="L110" s="27" t="s">
        <v>435</v>
      </c>
      <c r="M110" s="27">
        <v>39</v>
      </c>
      <c r="N110" s="27">
        <v>25</v>
      </c>
      <c r="O110" s="27">
        <v>14477</v>
      </c>
    </row>
    <row r="111" spans="1:15" ht="11.25">
      <c r="A111" s="27" t="s">
        <v>13</v>
      </c>
      <c r="B111" s="27">
        <v>50</v>
      </c>
      <c r="C111" s="27">
        <v>251</v>
      </c>
      <c r="D111" s="27" t="s">
        <v>106</v>
      </c>
      <c r="E111" s="27">
        <v>39</v>
      </c>
      <c r="F111" s="27">
        <v>18</v>
      </c>
      <c r="G111" s="27">
        <v>16398</v>
      </c>
      <c r="H111" s="31"/>
      <c r="I111" s="27" t="s">
        <v>13</v>
      </c>
      <c r="J111" s="27">
        <v>19</v>
      </c>
      <c r="K111" s="27">
        <v>311</v>
      </c>
      <c r="L111" s="27" t="s">
        <v>370</v>
      </c>
      <c r="M111" s="27">
        <v>23</v>
      </c>
      <c r="N111" s="27">
        <v>17</v>
      </c>
      <c r="O111" s="27">
        <v>14465</v>
      </c>
    </row>
    <row r="112" spans="1:15" ht="11.25">
      <c r="A112" s="27" t="s">
        <v>13</v>
      </c>
      <c r="B112" s="27">
        <v>51</v>
      </c>
      <c r="C112" s="27">
        <v>445</v>
      </c>
      <c r="D112" s="27" t="s">
        <v>203</v>
      </c>
      <c r="E112" s="27">
        <v>23</v>
      </c>
      <c r="F112" s="27">
        <v>21</v>
      </c>
      <c r="G112" s="27">
        <v>16398</v>
      </c>
      <c r="H112" s="31"/>
      <c r="I112" s="27" t="s">
        <v>13</v>
      </c>
      <c r="J112" s="27">
        <v>20</v>
      </c>
      <c r="K112" s="27">
        <v>2108</v>
      </c>
      <c r="L112" s="27" t="s">
        <v>653</v>
      </c>
      <c r="M112" s="27">
        <v>30</v>
      </c>
      <c r="N112" s="27">
        <v>18</v>
      </c>
      <c r="O112" s="27">
        <v>14450</v>
      </c>
    </row>
    <row r="113" spans="1:15" ht="11.25">
      <c r="A113" s="27" t="s">
        <v>13</v>
      </c>
      <c r="B113" s="27">
        <v>52</v>
      </c>
      <c r="C113" s="27">
        <v>259</v>
      </c>
      <c r="D113" s="27" t="s">
        <v>550</v>
      </c>
      <c r="E113" s="27">
        <v>34</v>
      </c>
      <c r="F113" s="27">
        <v>15</v>
      </c>
      <c r="G113" s="27">
        <v>16364</v>
      </c>
      <c r="H113" s="31"/>
      <c r="I113" s="27" t="s">
        <v>13</v>
      </c>
      <c r="J113" s="27">
        <v>21</v>
      </c>
      <c r="K113" s="27">
        <v>986</v>
      </c>
      <c r="L113" s="27" t="s">
        <v>546</v>
      </c>
      <c r="M113" s="27">
        <v>15</v>
      </c>
      <c r="N113" s="27">
        <v>29</v>
      </c>
      <c r="O113" s="27">
        <v>14425</v>
      </c>
    </row>
    <row r="114" spans="1:15" ht="11.25">
      <c r="A114" s="27" t="s">
        <v>13</v>
      </c>
      <c r="B114" s="27">
        <v>53</v>
      </c>
      <c r="C114" s="27">
        <v>204</v>
      </c>
      <c r="D114" s="27" t="s">
        <v>83</v>
      </c>
      <c r="E114" s="27">
        <v>32</v>
      </c>
      <c r="F114" s="27">
        <v>15</v>
      </c>
      <c r="G114" s="27">
        <v>16311</v>
      </c>
      <c r="H114" s="31"/>
      <c r="I114" s="27" t="s">
        <v>13</v>
      </c>
      <c r="J114" s="27">
        <v>22</v>
      </c>
      <c r="K114" s="27">
        <v>662</v>
      </c>
      <c r="L114" s="27" t="s">
        <v>561</v>
      </c>
      <c r="M114" s="27">
        <v>24</v>
      </c>
      <c r="N114" s="27">
        <v>15</v>
      </c>
      <c r="O114" s="27">
        <v>14408</v>
      </c>
    </row>
    <row r="115" spans="1:15" ht="11.25">
      <c r="A115" s="27" t="s">
        <v>13</v>
      </c>
      <c r="B115" s="27">
        <v>54</v>
      </c>
      <c r="C115" s="27">
        <v>1144</v>
      </c>
      <c r="D115" s="27" t="s">
        <v>619</v>
      </c>
      <c r="E115" s="27">
        <v>28</v>
      </c>
      <c r="F115" s="27">
        <v>15</v>
      </c>
      <c r="G115" s="27">
        <v>16311</v>
      </c>
      <c r="H115" s="31"/>
      <c r="I115" s="27" t="s">
        <v>13</v>
      </c>
      <c r="J115" s="27">
        <v>23</v>
      </c>
      <c r="K115" s="27">
        <v>536</v>
      </c>
      <c r="L115" s="27" t="s">
        <v>430</v>
      </c>
      <c r="M115" s="27">
        <v>23</v>
      </c>
      <c r="N115" s="27">
        <v>19</v>
      </c>
      <c r="O115" s="27">
        <v>14386</v>
      </c>
    </row>
    <row r="116" spans="1:15" ht="11.25">
      <c r="A116" s="27" t="s">
        <v>13</v>
      </c>
      <c r="B116" s="27">
        <v>55</v>
      </c>
      <c r="C116" s="27">
        <v>414</v>
      </c>
      <c r="D116" s="27" t="s">
        <v>76</v>
      </c>
      <c r="E116" s="27">
        <v>38</v>
      </c>
      <c r="F116" s="27">
        <v>14</v>
      </c>
      <c r="G116" s="27">
        <v>16177</v>
      </c>
      <c r="H116" s="31"/>
      <c r="I116" s="27" t="s">
        <v>13</v>
      </c>
      <c r="J116" s="27">
        <v>24</v>
      </c>
      <c r="K116" s="27">
        <v>489</v>
      </c>
      <c r="L116" s="27" t="s">
        <v>28</v>
      </c>
      <c r="M116" s="27">
        <v>29</v>
      </c>
      <c r="N116" s="27">
        <v>16</v>
      </c>
      <c r="O116" s="27">
        <v>14361</v>
      </c>
    </row>
    <row r="117" spans="1:15" ht="11.25">
      <c r="A117" s="27" t="s">
        <v>13</v>
      </c>
      <c r="B117" s="27">
        <v>56</v>
      </c>
      <c r="C117" s="27">
        <v>522</v>
      </c>
      <c r="D117" s="27" t="s">
        <v>80</v>
      </c>
      <c r="E117" s="27">
        <v>35</v>
      </c>
      <c r="F117" s="27">
        <v>36</v>
      </c>
      <c r="G117" s="27">
        <v>16166</v>
      </c>
      <c r="H117" s="31"/>
      <c r="I117" s="27" t="s">
        <v>13</v>
      </c>
      <c r="J117" s="27">
        <v>25</v>
      </c>
      <c r="K117" s="27">
        <v>1280</v>
      </c>
      <c r="L117" s="27" t="s">
        <v>630</v>
      </c>
      <c r="M117" s="27">
        <v>26</v>
      </c>
      <c r="N117" s="27">
        <v>15</v>
      </c>
      <c r="O117" s="27">
        <v>14354</v>
      </c>
    </row>
    <row r="118" spans="1:15" ht="11.25">
      <c r="A118" s="27" t="s">
        <v>13</v>
      </c>
      <c r="B118" s="27">
        <v>57</v>
      </c>
      <c r="C118" s="27">
        <v>163</v>
      </c>
      <c r="D118" s="27" t="s">
        <v>387</v>
      </c>
      <c r="E118" s="27">
        <v>36</v>
      </c>
      <c r="F118" s="27">
        <v>21</v>
      </c>
      <c r="G118" s="27">
        <v>16136</v>
      </c>
      <c r="H118" s="31"/>
      <c r="I118" s="27" t="s">
        <v>13</v>
      </c>
      <c r="J118" s="27">
        <v>26</v>
      </c>
      <c r="K118" s="27">
        <v>351</v>
      </c>
      <c r="L118" s="27" t="s">
        <v>377</v>
      </c>
      <c r="M118" s="27">
        <v>31</v>
      </c>
      <c r="N118" s="27">
        <v>16</v>
      </c>
      <c r="O118" s="27">
        <v>14342</v>
      </c>
    </row>
    <row r="119" spans="1:15" ht="11.25">
      <c r="A119" s="27" t="s">
        <v>13</v>
      </c>
      <c r="B119" s="27">
        <v>58</v>
      </c>
      <c r="C119" s="27">
        <v>240</v>
      </c>
      <c r="D119" s="27" t="s">
        <v>66</v>
      </c>
      <c r="E119" s="27">
        <v>35</v>
      </c>
      <c r="F119" s="27">
        <v>14</v>
      </c>
      <c r="G119" s="27">
        <v>16030</v>
      </c>
      <c r="H119" s="31"/>
      <c r="I119" s="27" t="s">
        <v>13</v>
      </c>
      <c r="J119" s="27">
        <v>27</v>
      </c>
      <c r="K119" s="27">
        <v>91</v>
      </c>
      <c r="L119" s="27" t="s">
        <v>138</v>
      </c>
      <c r="M119" s="27">
        <v>16</v>
      </c>
      <c r="N119" s="27">
        <v>32</v>
      </c>
      <c r="O119" s="27">
        <v>14282</v>
      </c>
    </row>
    <row r="120" spans="1:15" ht="11.25">
      <c r="A120" s="27" t="s">
        <v>13</v>
      </c>
      <c r="B120" s="27">
        <v>59</v>
      </c>
      <c r="C120" s="27">
        <v>452</v>
      </c>
      <c r="D120" s="27" t="s">
        <v>576</v>
      </c>
      <c r="E120" s="27">
        <v>31</v>
      </c>
      <c r="F120" s="27">
        <v>16</v>
      </c>
      <c r="G120" s="27">
        <v>16011</v>
      </c>
      <c r="H120" s="31"/>
      <c r="I120" s="27" t="s">
        <v>13</v>
      </c>
      <c r="J120" s="27">
        <v>28</v>
      </c>
      <c r="K120" s="27">
        <v>802</v>
      </c>
      <c r="L120" s="27" t="s">
        <v>516</v>
      </c>
      <c r="M120" s="27">
        <v>18</v>
      </c>
      <c r="N120" s="27">
        <v>33</v>
      </c>
      <c r="O120" s="27">
        <v>14265</v>
      </c>
    </row>
    <row r="121" spans="1:15" ht="11.25">
      <c r="A121" s="27" t="s">
        <v>13</v>
      </c>
      <c r="B121" s="27">
        <v>60</v>
      </c>
      <c r="C121" s="27">
        <v>276</v>
      </c>
      <c r="D121" s="27" t="s">
        <v>76</v>
      </c>
      <c r="E121" s="27">
        <v>38</v>
      </c>
      <c r="F121" s="27">
        <v>20</v>
      </c>
      <c r="G121" s="27">
        <v>15967</v>
      </c>
      <c r="H121" s="31"/>
      <c r="I121" s="27" t="s">
        <v>13</v>
      </c>
      <c r="J121" s="27">
        <v>29</v>
      </c>
      <c r="K121" s="27">
        <v>251</v>
      </c>
      <c r="L121" s="27" t="s">
        <v>106</v>
      </c>
      <c r="M121" s="27">
        <v>39</v>
      </c>
      <c r="N121" s="27">
        <v>15</v>
      </c>
      <c r="O121" s="27">
        <v>14243</v>
      </c>
    </row>
    <row r="122" spans="1:15" ht="11.25">
      <c r="A122" s="27" t="s">
        <v>13</v>
      </c>
      <c r="B122" s="27">
        <v>61</v>
      </c>
      <c r="C122" s="27">
        <v>1201</v>
      </c>
      <c r="D122" s="27" t="s">
        <v>631</v>
      </c>
      <c r="E122" s="27">
        <v>34</v>
      </c>
      <c r="F122" s="27">
        <v>14</v>
      </c>
      <c r="G122" s="27">
        <v>15960</v>
      </c>
      <c r="H122" s="31"/>
      <c r="I122" s="27" t="s">
        <v>13</v>
      </c>
      <c r="J122" s="27">
        <v>30</v>
      </c>
      <c r="K122" s="27">
        <v>5</v>
      </c>
      <c r="L122" s="27" t="s">
        <v>295</v>
      </c>
      <c r="M122" s="27">
        <v>33</v>
      </c>
      <c r="N122" s="27">
        <v>17</v>
      </c>
      <c r="O122" s="27">
        <v>14229</v>
      </c>
    </row>
    <row r="123" spans="1:15" ht="11.25">
      <c r="A123" s="27" t="s">
        <v>13</v>
      </c>
      <c r="B123" s="27">
        <v>62</v>
      </c>
      <c r="C123" s="27">
        <v>884</v>
      </c>
      <c r="D123" s="27" t="s">
        <v>554</v>
      </c>
      <c r="E123" s="27">
        <v>34</v>
      </c>
      <c r="F123" s="27">
        <v>15</v>
      </c>
      <c r="G123" s="27">
        <v>15938</v>
      </c>
      <c r="H123" s="31"/>
      <c r="I123" s="27" t="s">
        <v>13</v>
      </c>
      <c r="J123" s="27">
        <v>31</v>
      </c>
      <c r="K123" s="27">
        <v>53</v>
      </c>
      <c r="L123" s="27" t="s">
        <v>136</v>
      </c>
      <c r="M123" s="27">
        <v>14</v>
      </c>
      <c r="N123" s="27">
        <v>15</v>
      </c>
      <c r="O123" s="27">
        <v>14229</v>
      </c>
    </row>
    <row r="124" spans="1:15" ht="11.25">
      <c r="A124" s="27" t="s">
        <v>13</v>
      </c>
      <c r="B124" s="27">
        <v>63</v>
      </c>
      <c r="C124" s="27">
        <v>241</v>
      </c>
      <c r="D124" s="27" t="s">
        <v>404</v>
      </c>
      <c r="E124" s="27">
        <v>31</v>
      </c>
      <c r="F124" s="27">
        <v>22</v>
      </c>
      <c r="G124" s="27">
        <v>15914</v>
      </c>
      <c r="H124" s="31"/>
      <c r="I124" s="27" t="s">
        <v>13</v>
      </c>
      <c r="J124" s="27">
        <v>32</v>
      </c>
      <c r="K124" s="27">
        <v>38</v>
      </c>
      <c r="L124" s="27" t="s">
        <v>429</v>
      </c>
      <c r="M124" s="27">
        <v>36</v>
      </c>
      <c r="N124" s="27">
        <v>29</v>
      </c>
      <c r="O124" s="27">
        <v>14210</v>
      </c>
    </row>
    <row r="125" spans="1:15" ht="11.25">
      <c r="A125" s="27" t="s">
        <v>13</v>
      </c>
      <c r="B125" s="27">
        <v>64</v>
      </c>
      <c r="C125" s="27">
        <v>213</v>
      </c>
      <c r="D125" s="27" t="s">
        <v>177</v>
      </c>
      <c r="E125" s="27">
        <v>33</v>
      </c>
      <c r="F125" s="27">
        <v>22</v>
      </c>
      <c r="G125" s="27">
        <v>15889</v>
      </c>
      <c r="H125" s="31"/>
      <c r="I125" s="27" t="s">
        <v>13</v>
      </c>
      <c r="J125" s="27">
        <v>33</v>
      </c>
      <c r="K125" s="27">
        <v>298</v>
      </c>
      <c r="L125" s="27" t="s">
        <v>371</v>
      </c>
      <c r="M125" s="27">
        <v>28</v>
      </c>
      <c r="N125" s="27">
        <v>18</v>
      </c>
      <c r="O125" s="27">
        <v>14162</v>
      </c>
    </row>
    <row r="126" spans="1:15" ht="11.25">
      <c r="A126" s="27" t="s">
        <v>13</v>
      </c>
      <c r="B126" s="27">
        <v>65</v>
      </c>
      <c r="C126" s="27">
        <v>2447</v>
      </c>
      <c r="D126" s="27" t="s">
        <v>584</v>
      </c>
      <c r="E126" s="27">
        <v>17</v>
      </c>
      <c r="F126" s="27">
        <v>18</v>
      </c>
      <c r="G126" s="27">
        <v>15862</v>
      </c>
      <c r="H126" s="31"/>
      <c r="I126" s="27" t="s">
        <v>13</v>
      </c>
      <c r="J126" s="27">
        <v>34</v>
      </c>
      <c r="K126" s="27">
        <v>398</v>
      </c>
      <c r="L126" s="27" t="s">
        <v>375</v>
      </c>
      <c r="M126" s="27">
        <v>32</v>
      </c>
      <c r="N126" s="27">
        <v>15</v>
      </c>
      <c r="O126" s="27">
        <v>14095</v>
      </c>
    </row>
    <row r="127" spans="1:15" ht="11.25">
      <c r="A127" s="27" t="s">
        <v>13</v>
      </c>
      <c r="B127" s="27">
        <v>66</v>
      </c>
      <c r="C127" s="27">
        <v>446</v>
      </c>
      <c r="D127" s="27" t="s">
        <v>201</v>
      </c>
      <c r="E127" s="27">
        <v>26</v>
      </c>
      <c r="F127" s="27">
        <v>41</v>
      </c>
      <c r="G127" s="27">
        <v>15817</v>
      </c>
      <c r="H127" s="31"/>
      <c r="I127" s="27" t="s">
        <v>13</v>
      </c>
      <c r="J127" s="27">
        <v>35</v>
      </c>
      <c r="K127" s="27">
        <v>1904</v>
      </c>
      <c r="L127" s="27" t="s">
        <v>297</v>
      </c>
      <c r="M127" s="27">
        <v>37</v>
      </c>
      <c r="N127" s="27">
        <v>18</v>
      </c>
      <c r="O127" s="27">
        <v>14093</v>
      </c>
    </row>
    <row r="128" spans="1:15" ht="11.25">
      <c r="A128" s="27" t="s">
        <v>13</v>
      </c>
      <c r="B128" s="27">
        <v>67</v>
      </c>
      <c r="C128" s="27">
        <v>384</v>
      </c>
      <c r="D128" s="27" t="s">
        <v>277</v>
      </c>
      <c r="E128" s="27">
        <v>36</v>
      </c>
      <c r="F128" s="27">
        <v>15</v>
      </c>
      <c r="G128" s="27">
        <v>15794</v>
      </c>
      <c r="H128" s="31"/>
      <c r="I128" s="27" t="s">
        <v>13</v>
      </c>
      <c r="J128" s="27">
        <v>36</v>
      </c>
      <c r="K128" s="27">
        <v>299</v>
      </c>
      <c r="L128" s="27" t="s">
        <v>71</v>
      </c>
      <c r="M128" s="27">
        <v>18</v>
      </c>
      <c r="N128" s="27">
        <v>34</v>
      </c>
      <c r="O128" s="27">
        <v>14038</v>
      </c>
    </row>
    <row r="129" spans="1:15" ht="11.25">
      <c r="A129" s="27" t="s">
        <v>13</v>
      </c>
      <c r="B129" s="27">
        <v>68</v>
      </c>
      <c r="C129" s="27">
        <v>732</v>
      </c>
      <c r="D129" s="27" t="s">
        <v>493</v>
      </c>
      <c r="E129" s="27">
        <v>35</v>
      </c>
      <c r="F129" s="27">
        <v>17</v>
      </c>
      <c r="G129" s="27">
        <v>15785</v>
      </c>
      <c r="H129" s="31"/>
      <c r="I129" s="27" t="s">
        <v>13</v>
      </c>
      <c r="J129" s="27">
        <v>37</v>
      </c>
      <c r="K129" s="27">
        <v>393</v>
      </c>
      <c r="L129" s="27" t="s">
        <v>127</v>
      </c>
      <c r="M129" s="27">
        <v>25</v>
      </c>
      <c r="N129" s="27">
        <v>17</v>
      </c>
      <c r="O129" s="27">
        <v>14032</v>
      </c>
    </row>
    <row r="130" spans="1:15" ht="11.25">
      <c r="A130" s="27" t="s">
        <v>13</v>
      </c>
      <c r="B130" s="27">
        <v>69</v>
      </c>
      <c r="C130" s="27">
        <v>2012</v>
      </c>
      <c r="D130" s="27" t="s">
        <v>551</v>
      </c>
      <c r="E130" s="27">
        <v>37</v>
      </c>
      <c r="F130" s="27">
        <v>16</v>
      </c>
      <c r="G130" s="27">
        <v>15691</v>
      </c>
      <c r="H130" s="31"/>
      <c r="I130" s="27" t="s">
        <v>13</v>
      </c>
      <c r="J130" s="27">
        <v>38</v>
      </c>
      <c r="K130" s="27">
        <v>636</v>
      </c>
      <c r="L130" s="27" t="s">
        <v>477</v>
      </c>
      <c r="M130" s="27">
        <v>21</v>
      </c>
      <c r="N130" s="27">
        <v>14</v>
      </c>
      <c r="O130" s="27">
        <v>13997</v>
      </c>
    </row>
    <row r="131" spans="1:15" ht="11.25">
      <c r="A131" s="27" t="s">
        <v>13</v>
      </c>
      <c r="B131" s="27">
        <v>70</v>
      </c>
      <c r="C131" s="27">
        <v>2206</v>
      </c>
      <c r="D131" s="27" t="s">
        <v>645</v>
      </c>
      <c r="E131" s="27">
        <v>36</v>
      </c>
      <c r="F131" s="27">
        <v>16</v>
      </c>
      <c r="G131" s="27">
        <v>15652</v>
      </c>
      <c r="H131" s="31"/>
      <c r="I131" s="27" t="s">
        <v>13</v>
      </c>
      <c r="J131" s="27">
        <v>39</v>
      </c>
      <c r="K131" s="27">
        <v>84</v>
      </c>
      <c r="L131" s="27" t="s">
        <v>173</v>
      </c>
      <c r="M131" s="27">
        <v>31</v>
      </c>
      <c r="N131" s="27">
        <v>23</v>
      </c>
      <c r="O131" s="27">
        <v>13968</v>
      </c>
    </row>
    <row r="132" spans="1:15" ht="11.25">
      <c r="A132" s="27" t="s">
        <v>13</v>
      </c>
      <c r="B132" s="27">
        <v>71</v>
      </c>
      <c r="C132" s="27">
        <v>266</v>
      </c>
      <c r="D132" s="27" t="s">
        <v>126</v>
      </c>
      <c r="E132" s="27">
        <v>37</v>
      </c>
      <c r="F132" s="27">
        <v>26</v>
      </c>
      <c r="G132" s="27">
        <v>15524</v>
      </c>
      <c r="H132" s="31"/>
      <c r="I132" s="27" t="s">
        <v>13</v>
      </c>
      <c r="J132" s="27">
        <v>40</v>
      </c>
      <c r="K132" s="27">
        <v>538</v>
      </c>
      <c r="L132" s="27" t="s">
        <v>442</v>
      </c>
      <c r="M132" s="27">
        <v>24</v>
      </c>
      <c r="N132" s="27">
        <v>22</v>
      </c>
      <c r="O132" s="27">
        <v>13957</v>
      </c>
    </row>
    <row r="133" spans="1:15" ht="11.25">
      <c r="A133" s="27" t="s">
        <v>13</v>
      </c>
      <c r="B133" s="27">
        <v>72</v>
      </c>
      <c r="C133" s="27">
        <v>110</v>
      </c>
      <c r="D133" s="27" t="s">
        <v>488</v>
      </c>
      <c r="E133" s="27">
        <v>32</v>
      </c>
      <c r="F133" s="27">
        <v>15</v>
      </c>
      <c r="G133" s="27">
        <v>15494</v>
      </c>
      <c r="H133" s="31"/>
      <c r="I133" s="27" t="s">
        <v>13</v>
      </c>
      <c r="J133" s="27">
        <v>41</v>
      </c>
      <c r="K133" s="27">
        <v>323</v>
      </c>
      <c r="L133" s="27" t="s">
        <v>373</v>
      </c>
      <c r="M133" s="27">
        <v>28</v>
      </c>
      <c r="N133" s="27">
        <v>27</v>
      </c>
      <c r="O133" s="27">
        <v>13950</v>
      </c>
    </row>
    <row r="134" spans="1:15" ht="11.25">
      <c r="A134" s="27" t="s">
        <v>13</v>
      </c>
      <c r="B134" s="27">
        <v>73</v>
      </c>
      <c r="C134" s="27">
        <v>128</v>
      </c>
      <c r="D134" s="27" t="s">
        <v>185</v>
      </c>
      <c r="E134" s="27">
        <v>32</v>
      </c>
      <c r="F134" s="27">
        <v>23</v>
      </c>
      <c r="G134" s="27">
        <v>15414</v>
      </c>
      <c r="H134" s="31"/>
      <c r="I134" s="27" t="s">
        <v>13</v>
      </c>
      <c r="J134" s="27">
        <v>42</v>
      </c>
      <c r="K134" s="27">
        <v>55</v>
      </c>
      <c r="L134" s="27" t="s">
        <v>571</v>
      </c>
      <c r="M134" s="27">
        <v>19</v>
      </c>
      <c r="N134" s="27">
        <v>15</v>
      </c>
      <c r="O134" s="27">
        <v>13911</v>
      </c>
    </row>
    <row r="135" spans="1:15" ht="11.25">
      <c r="A135" s="27" t="s">
        <v>13</v>
      </c>
      <c r="B135" s="27">
        <v>74</v>
      </c>
      <c r="C135" s="27">
        <v>202</v>
      </c>
      <c r="D135" s="27" t="s">
        <v>389</v>
      </c>
      <c r="E135" s="27">
        <v>27</v>
      </c>
      <c r="F135" s="27">
        <v>15</v>
      </c>
      <c r="G135" s="27">
        <v>15284</v>
      </c>
      <c r="H135" s="31"/>
      <c r="I135" s="27" t="s">
        <v>13</v>
      </c>
      <c r="J135" s="27">
        <v>43</v>
      </c>
      <c r="K135" s="27">
        <v>521</v>
      </c>
      <c r="L135" s="27" t="s">
        <v>445</v>
      </c>
      <c r="M135" s="27">
        <v>23</v>
      </c>
      <c r="N135" s="27">
        <v>20</v>
      </c>
      <c r="O135" s="27">
        <v>13894</v>
      </c>
    </row>
    <row r="136" spans="1:15" ht="11.25">
      <c r="A136" s="27" t="s">
        <v>13</v>
      </c>
      <c r="B136" s="27">
        <v>75</v>
      </c>
      <c r="C136" s="27">
        <v>523</v>
      </c>
      <c r="D136" s="27" t="s">
        <v>418</v>
      </c>
      <c r="E136" s="27">
        <v>37</v>
      </c>
      <c r="F136" s="27">
        <v>19</v>
      </c>
      <c r="G136" s="27">
        <v>15273</v>
      </c>
      <c r="H136" s="31"/>
      <c r="I136" s="27" t="s">
        <v>13</v>
      </c>
      <c r="J136" s="27">
        <v>44</v>
      </c>
      <c r="K136" s="27">
        <v>11</v>
      </c>
      <c r="L136" s="27" t="s">
        <v>488</v>
      </c>
      <c r="M136" s="27">
        <v>32</v>
      </c>
      <c r="N136" s="27">
        <v>15</v>
      </c>
      <c r="O136" s="27">
        <v>13890</v>
      </c>
    </row>
    <row r="137" spans="1:15" ht="11.25">
      <c r="A137" s="27" t="s">
        <v>13</v>
      </c>
      <c r="B137" s="27">
        <v>76</v>
      </c>
      <c r="C137" s="27">
        <v>2001</v>
      </c>
      <c r="D137" s="27" t="s">
        <v>286</v>
      </c>
      <c r="E137" s="27">
        <v>39</v>
      </c>
      <c r="F137" s="27">
        <v>24</v>
      </c>
      <c r="G137" s="27">
        <v>15204</v>
      </c>
      <c r="H137" s="31"/>
      <c r="I137" s="27" t="s">
        <v>13</v>
      </c>
      <c r="J137" s="27">
        <v>45</v>
      </c>
      <c r="K137" s="27">
        <v>332</v>
      </c>
      <c r="L137" s="27" t="s">
        <v>307</v>
      </c>
      <c r="M137" s="27">
        <v>12</v>
      </c>
      <c r="N137" s="27">
        <v>16</v>
      </c>
      <c r="O137" s="27">
        <v>13878</v>
      </c>
    </row>
    <row r="138" spans="1:15" ht="11.25">
      <c r="A138" s="27" t="s">
        <v>13</v>
      </c>
      <c r="B138" s="27">
        <v>77</v>
      </c>
      <c r="C138" s="27">
        <v>86</v>
      </c>
      <c r="D138" s="27" t="s">
        <v>224</v>
      </c>
      <c r="E138" s="27">
        <v>29</v>
      </c>
      <c r="F138" s="27">
        <v>26</v>
      </c>
      <c r="G138" s="27">
        <v>15086</v>
      </c>
      <c r="H138" s="31"/>
      <c r="I138" s="27" t="s">
        <v>13</v>
      </c>
      <c r="J138" s="27">
        <v>46</v>
      </c>
      <c r="K138" s="27">
        <v>519</v>
      </c>
      <c r="L138" s="27" t="s">
        <v>443</v>
      </c>
      <c r="M138" s="27">
        <v>23</v>
      </c>
      <c r="N138" s="27">
        <v>24</v>
      </c>
      <c r="O138" s="27">
        <v>13790</v>
      </c>
    </row>
    <row r="139" spans="1:15" ht="11.25">
      <c r="A139" s="27" t="s">
        <v>13</v>
      </c>
      <c r="B139" s="27">
        <v>78</v>
      </c>
      <c r="C139" s="27">
        <v>265</v>
      </c>
      <c r="D139" s="27" t="s">
        <v>314</v>
      </c>
      <c r="E139" s="27">
        <v>38</v>
      </c>
      <c r="F139" s="27">
        <v>14</v>
      </c>
      <c r="G139" s="27">
        <v>15061</v>
      </c>
      <c r="H139" s="31"/>
      <c r="I139" s="27" t="s">
        <v>13</v>
      </c>
      <c r="J139" s="27">
        <v>47</v>
      </c>
      <c r="K139" s="27">
        <v>677</v>
      </c>
      <c r="L139" s="27" t="s">
        <v>99</v>
      </c>
      <c r="M139" s="27">
        <v>28</v>
      </c>
      <c r="N139" s="27">
        <v>14</v>
      </c>
      <c r="O139" s="27">
        <v>13772</v>
      </c>
    </row>
    <row r="140" spans="1:15" ht="11.25">
      <c r="A140" s="27" t="s">
        <v>13</v>
      </c>
      <c r="B140" s="27">
        <v>79</v>
      </c>
      <c r="C140" s="27">
        <v>583</v>
      </c>
      <c r="D140" s="27" t="s">
        <v>317</v>
      </c>
      <c r="E140" s="27">
        <v>28</v>
      </c>
      <c r="F140" s="27">
        <v>15</v>
      </c>
      <c r="G140" s="27">
        <v>15011</v>
      </c>
      <c r="H140" s="31"/>
      <c r="I140" s="27" t="s">
        <v>13</v>
      </c>
      <c r="J140" s="27">
        <v>48</v>
      </c>
      <c r="K140" s="27">
        <v>132</v>
      </c>
      <c r="L140" s="27" t="s">
        <v>460</v>
      </c>
      <c r="M140" s="27">
        <v>34</v>
      </c>
      <c r="N140" s="27">
        <v>28</v>
      </c>
      <c r="O140" s="27">
        <v>13771</v>
      </c>
    </row>
    <row r="141" spans="1:15" ht="11.25">
      <c r="A141" s="27" t="s">
        <v>13</v>
      </c>
      <c r="B141" s="27">
        <v>80</v>
      </c>
      <c r="C141" s="27">
        <v>292</v>
      </c>
      <c r="D141" s="27" t="s">
        <v>280</v>
      </c>
      <c r="E141" s="27">
        <v>39</v>
      </c>
      <c r="F141" s="27">
        <v>26</v>
      </c>
      <c r="G141" s="27">
        <v>15008</v>
      </c>
      <c r="H141" s="31"/>
      <c r="I141" s="27" t="s">
        <v>13</v>
      </c>
      <c r="J141" s="27">
        <v>49</v>
      </c>
      <c r="K141" s="27">
        <v>46</v>
      </c>
      <c r="L141" s="27" t="s">
        <v>60</v>
      </c>
      <c r="M141" s="27">
        <v>18</v>
      </c>
      <c r="N141" s="27">
        <v>14</v>
      </c>
      <c r="O141" s="27">
        <v>13619</v>
      </c>
    </row>
    <row r="142" spans="1:15" ht="11.25">
      <c r="A142" s="27" t="s">
        <v>13</v>
      </c>
      <c r="B142" s="27">
        <v>81</v>
      </c>
      <c r="C142" s="27">
        <v>548</v>
      </c>
      <c r="D142" s="27" t="s">
        <v>242</v>
      </c>
      <c r="E142" s="27">
        <v>38</v>
      </c>
      <c r="F142" s="27">
        <v>20</v>
      </c>
      <c r="G142" s="27">
        <v>15001</v>
      </c>
      <c r="H142" s="31"/>
      <c r="I142" s="27" t="s">
        <v>13</v>
      </c>
      <c r="J142" s="27">
        <v>50</v>
      </c>
      <c r="K142" s="27">
        <v>410</v>
      </c>
      <c r="L142" s="27" t="s">
        <v>384</v>
      </c>
      <c r="M142" s="27">
        <v>30</v>
      </c>
      <c r="N142" s="27">
        <v>25</v>
      </c>
      <c r="O142" s="27">
        <v>13523</v>
      </c>
    </row>
    <row r="143" spans="1:15" ht="11.25">
      <c r="A143" s="27" t="s">
        <v>13</v>
      </c>
      <c r="B143" s="27">
        <v>82</v>
      </c>
      <c r="C143" s="27">
        <v>574</v>
      </c>
      <c r="D143" s="27" t="s">
        <v>425</v>
      </c>
      <c r="E143" s="27">
        <v>25</v>
      </c>
      <c r="F143" s="27">
        <v>15</v>
      </c>
      <c r="G143" s="27">
        <v>14895</v>
      </c>
      <c r="H143" s="31"/>
      <c r="I143" s="27" t="s">
        <v>13</v>
      </c>
      <c r="J143" s="27">
        <v>51</v>
      </c>
      <c r="K143" s="27">
        <v>427</v>
      </c>
      <c r="L143" s="27" t="s">
        <v>386</v>
      </c>
      <c r="M143" s="27">
        <v>12</v>
      </c>
      <c r="N143" s="27">
        <v>22</v>
      </c>
      <c r="O143" s="27">
        <v>13475</v>
      </c>
    </row>
    <row r="144" spans="1:15" ht="11.25">
      <c r="A144" s="27" t="s">
        <v>13</v>
      </c>
      <c r="B144" s="27">
        <v>83</v>
      </c>
      <c r="C144" s="27">
        <v>2074</v>
      </c>
      <c r="D144" s="27" t="s">
        <v>454</v>
      </c>
      <c r="E144" s="27">
        <v>39</v>
      </c>
      <c r="F144" s="27">
        <v>17</v>
      </c>
      <c r="G144" s="27">
        <v>14728</v>
      </c>
      <c r="H144" s="31"/>
      <c r="I144" s="27" t="s">
        <v>13</v>
      </c>
      <c r="J144" s="27">
        <v>52</v>
      </c>
      <c r="K144" s="27">
        <v>718</v>
      </c>
      <c r="L144" s="27" t="s">
        <v>530</v>
      </c>
      <c r="M144" s="27">
        <v>21</v>
      </c>
      <c r="N144" s="27">
        <v>15</v>
      </c>
      <c r="O144" s="27">
        <v>13342</v>
      </c>
    </row>
    <row r="145" spans="1:15" ht="11.25">
      <c r="A145" s="27" t="s">
        <v>13</v>
      </c>
      <c r="B145" s="27">
        <v>84</v>
      </c>
      <c r="C145" s="27">
        <v>277</v>
      </c>
      <c r="D145" s="27" t="s">
        <v>244</v>
      </c>
      <c r="E145" s="27">
        <v>35</v>
      </c>
      <c r="F145" s="27">
        <v>18</v>
      </c>
      <c r="G145" s="27">
        <v>14499</v>
      </c>
      <c r="H145" s="31"/>
      <c r="I145" s="27" t="s">
        <v>13</v>
      </c>
      <c r="J145" s="27">
        <v>53</v>
      </c>
      <c r="K145" s="27">
        <v>352</v>
      </c>
      <c r="L145" s="27" t="s">
        <v>385</v>
      </c>
      <c r="M145" s="27">
        <v>35</v>
      </c>
      <c r="N145" s="27">
        <v>20</v>
      </c>
      <c r="O145" s="27">
        <v>13326</v>
      </c>
    </row>
    <row r="146" spans="1:15" ht="11.25">
      <c r="A146" s="27" t="s">
        <v>13</v>
      </c>
      <c r="B146" s="27">
        <v>85</v>
      </c>
      <c r="C146" s="27">
        <v>1902</v>
      </c>
      <c r="D146" s="27" t="s">
        <v>385</v>
      </c>
      <c r="E146" s="27">
        <v>35</v>
      </c>
      <c r="F146" s="27">
        <v>15</v>
      </c>
      <c r="G146" s="27">
        <v>14488</v>
      </c>
      <c r="H146" s="31"/>
      <c r="I146" s="27" t="s">
        <v>13</v>
      </c>
      <c r="J146" s="27">
        <v>54</v>
      </c>
      <c r="K146" s="27">
        <v>373</v>
      </c>
      <c r="L146" s="27" t="s">
        <v>413</v>
      </c>
      <c r="M146" s="27">
        <v>31</v>
      </c>
      <c r="N146" s="27">
        <v>35</v>
      </c>
      <c r="O146" s="27">
        <v>13289</v>
      </c>
    </row>
    <row r="147" spans="1:15" ht="11.25">
      <c r="A147" s="27" t="s">
        <v>13</v>
      </c>
      <c r="B147" s="27">
        <v>86</v>
      </c>
      <c r="C147" s="27">
        <v>684</v>
      </c>
      <c r="D147" s="27" t="s">
        <v>509</v>
      </c>
      <c r="E147" s="27">
        <v>34</v>
      </c>
      <c r="F147" s="27">
        <v>20</v>
      </c>
      <c r="G147" s="27">
        <v>13770</v>
      </c>
      <c r="H147" s="31"/>
      <c r="I147" s="27" t="s">
        <v>13</v>
      </c>
      <c r="J147" s="27">
        <v>55</v>
      </c>
      <c r="K147" s="27">
        <v>272</v>
      </c>
      <c r="L147" s="27" t="s">
        <v>405</v>
      </c>
      <c r="M147" s="27">
        <v>20</v>
      </c>
      <c r="N147" s="27">
        <v>24</v>
      </c>
      <c r="O147" s="27">
        <v>13280</v>
      </c>
    </row>
    <row r="148" spans="1:15" ht="11.25">
      <c r="A148" s="27" t="s">
        <v>13</v>
      </c>
      <c r="B148" s="27">
        <v>87</v>
      </c>
      <c r="C148" s="27">
        <v>468</v>
      </c>
      <c r="D148" s="27" t="s">
        <v>142</v>
      </c>
      <c r="E148" s="27">
        <v>33</v>
      </c>
      <c r="F148" s="27">
        <v>14</v>
      </c>
      <c r="G148" s="27">
        <v>13228</v>
      </c>
      <c r="H148" s="31"/>
      <c r="I148" s="27" t="s">
        <v>13</v>
      </c>
      <c r="J148" s="27">
        <v>56</v>
      </c>
      <c r="K148" s="27">
        <v>605</v>
      </c>
      <c r="L148" s="27" t="s">
        <v>553</v>
      </c>
      <c r="M148" s="27">
        <v>19</v>
      </c>
      <c r="N148" s="27">
        <v>16</v>
      </c>
      <c r="O148" s="27">
        <v>13256</v>
      </c>
    </row>
    <row r="149" spans="1:15" ht="12" thickBot="1">
      <c r="A149" s="32" t="s">
        <v>13</v>
      </c>
      <c r="B149" s="32">
        <v>88</v>
      </c>
      <c r="C149" s="32">
        <v>525</v>
      </c>
      <c r="D149" s="32" t="s">
        <v>424</v>
      </c>
      <c r="E149" s="32">
        <v>39</v>
      </c>
      <c r="F149" s="32">
        <v>14</v>
      </c>
      <c r="G149" s="32">
        <v>12475</v>
      </c>
      <c r="H149" s="31"/>
      <c r="I149" s="27" t="s">
        <v>13</v>
      </c>
      <c r="J149" s="27">
        <v>57</v>
      </c>
      <c r="K149" s="27">
        <v>571</v>
      </c>
      <c r="L149" s="27" t="s">
        <v>497</v>
      </c>
      <c r="M149" s="27">
        <v>37</v>
      </c>
      <c r="N149" s="27">
        <v>23</v>
      </c>
      <c r="O149" s="27">
        <v>13148</v>
      </c>
    </row>
    <row r="150" spans="1:15" ht="11.25">
      <c r="A150" s="27" t="s">
        <v>16</v>
      </c>
      <c r="B150" s="27">
        <v>1</v>
      </c>
      <c r="C150" s="27">
        <v>281</v>
      </c>
      <c r="D150" s="27" t="s">
        <v>49</v>
      </c>
      <c r="E150" s="27">
        <v>46</v>
      </c>
      <c r="F150" s="27">
        <v>31</v>
      </c>
      <c r="G150" s="27">
        <v>17927</v>
      </c>
      <c r="H150" s="31"/>
      <c r="I150" s="27" t="s">
        <v>13</v>
      </c>
      <c r="J150" s="27">
        <v>58</v>
      </c>
      <c r="K150" s="27">
        <v>1466</v>
      </c>
      <c r="L150" s="27" t="s">
        <v>651</v>
      </c>
      <c r="M150" s="27">
        <v>34</v>
      </c>
      <c r="N150" s="27">
        <v>14</v>
      </c>
      <c r="O150" s="27">
        <v>13122</v>
      </c>
    </row>
    <row r="151" spans="1:15" ht="11.25">
      <c r="A151" s="27" t="s">
        <v>16</v>
      </c>
      <c r="B151" s="27">
        <v>2</v>
      </c>
      <c r="C151" s="27">
        <v>7</v>
      </c>
      <c r="D151" s="27" t="s">
        <v>100</v>
      </c>
      <c r="E151" s="27">
        <v>43</v>
      </c>
      <c r="F151" s="27">
        <v>23</v>
      </c>
      <c r="G151" s="27">
        <v>17861</v>
      </c>
      <c r="H151" s="31"/>
      <c r="I151" s="27" t="s">
        <v>13</v>
      </c>
      <c r="J151" s="27">
        <v>59</v>
      </c>
      <c r="K151" s="27">
        <v>396</v>
      </c>
      <c r="L151" s="27" t="s">
        <v>189</v>
      </c>
      <c r="M151" s="27">
        <v>14</v>
      </c>
      <c r="N151" s="27">
        <v>19</v>
      </c>
      <c r="O151" s="27">
        <v>13052</v>
      </c>
    </row>
    <row r="152" spans="1:15" ht="11.25">
      <c r="A152" s="27" t="s">
        <v>16</v>
      </c>
      <c r="B152" s="27">
        <v>3</v>
      </c>
      <c r="C152" s="27">
        <v>263</v>
      </c>
      <c r="D152" s="27" t="s">
        <v>310</v>
      </c>
      <c r="E152" s="27">
        <v>44</v>
      </c>
      <c r="F152" s="27">
        <v>18</v>
      </c>
      <c r="G152" s="27">
        <v>17744</v>
      </c>
      <c r="H152" s="31"/>
      <c r="I152" s="27" t="s">
        <v>13</v>
      </c>
      <c r="J152" s="27">
        <v>60</v>
      </c>
      <c r="K152" s="27">
        <v>149</v>
      </c>
      <c r="L152" s="27" t="s">
        <v>302</v>
      </c>
      <c r="M152" s="27">
        <v>15</v>
      </c>
      <c r="N152" s="27">
        <v>14</v>
      </c>
      <c r="O152" s="27">
        <v>12999</v>
      </c>
    </row>
    <row r="153" spans="1:15" ht="11.25">
      <c r="A153" s="27" t="s">
        <v>16</v>
      </c>
      <c r="B153" s="27">
        <v>4</v>
      </c>
      <c r="C153" s="27">
        <v>547</v>
      </c>
      <c r="D153" s="27" t="s">
        <v>111</v>
      </c>
      <c r="E153" s="27">
        <v>41</v>
      </c>
      <c r="F153" s="27">
        <v>31</v>
      </c>
      <c r="G153" s="27">
        <v>17722</v>
      </c>
      <c r="H153" s="31"/>
      <c r="I153" s="27" t="s">
        <v>13</v>
      </c>
      <c r="J153" s="27">
        <v>61</v>
      </c>
      <c r="K153" s="27">
        <v>1142</v>
      </c>
      <c r="L153" s="27" t="s">
        <v>600</v>
      </c>
      <c r="M153" s="27">
        <v>35</v>
      </c>
      <c r="N153" s="27">
        <v>14</v>
      </c>
      <c r="O153" s="27">
        <v>12981</v>
      </c>
    </row>
    <row r="154" spans="1:15" ht="11.25">
      <c r="A154" s="27" t="s">
        <v>16</v>
      </c>
      <c r="B154" s="27">
        <v>5</v>
      </c>
      <c r="C154" s="27">
        <v>885</v>
      </c>
      <c r="D154" s="27" t="s">
        <v>541</v>
      </c>
      <c r="E154" s="27">
        <v>45</v>
      </c>
      <c r="F154" s="27">
        <v>16</v>
      </c>
      <c r="G154" s="27">
        <v>17720</v>
      </c>
      <c r="H154" s="31"/>
      <c r="I154" s="27" t="s">
        <v>13</v>
      </c>
      <c r="J154" s="27">
        <v>62</v>
      </c>
      <c r="K154" s="27">
        <v>1373</v>
      </c>
      <c r="L154" s="27" t="s">
        <v>621</v>
      </c>
      <c r="M154" s="27">
        <v>26</v>
      </c>
      <c r="N154" s="27">
        <v>19</v>
      </c>
      <c r="O154" s="27">
        <v>12871</v>
      </c>
    </row>
    <row r="155" spans="1:15" ht="11.25">
      <c r="A155" s="27" t="s">
        <v>16</v>
      </c>
      <c r="B155" s="27">
        <v>6</v>
      </c>
      <c r="C155" s="27">
        <v>209</v>
      </c>
      <c r="D155" s="27" t="s">
        <v>54</v>
      </c>
      <c r="E155" s="27">
        <v>45</v>
      </c>
      <c r="F155" s="27">
        <v>20</v>
      </c>
      <c r="G155" s="27">
        <v>17718</v>
      </c>
      <c r="H155" s="31"/>
      <c r="I155" s="27" t="s">
        <v>13</v>
      </c>
      <c r="J155" s="27">
        <v>63</v>
      </c>
      <c r="K155" s="27">
        <v>364</v>
      </c>
      <c r="L155" s="27" t="s">
        <v>290</v>
      </c>
      <c r="M155" s="27">
        <v>35</v>
      </c>
      <c r="N155" s="27">
        <v>17</v>
      </c>
      <c r="O155" s="27">
        <v>12862</v>
      </c>
    </row>
    <row r="156" spans="1:15" ht="11.25">
      <c r="A156" s="27" t="s">
        <v>16</v>
      </c>
      <c r="B156" s="27">
        <v>7</v>
      </c>
      <c r="C156" s="27">
        <v>415</v>
      </c>
      <c r="D156" s="27" t="s">
        <v>365</v>
      </c>
      <c r="E156" s="27">
        <v>46</v>
      </c>
      <c r="F156" s="27">
        <v>29</v>
      </c>
      <c r="G156" s="27">
        <v>17646</v>
      </c>
      <c r="H156" s="31"/>
      <c r="I156" s="27" t="s">
        <v>13</v>
      </c>
      <c r="J156" s="27">
        <v>64</v>
      </c>
      <c r="K156" s="27">
        <v>1491</v>
      </c>
      <c r="L156" s="27" t="s">
        <v>633</v>
      </c>
      <c r="M156" s="27">
        <v>33</v>
      </c>
      <c r="N156" s="27">
        <v>15</v>
      </c>
      <c r="O156" s="27">
        <v>12823</v>
      </c>
    </row>
    <row r="157" spans="1:15" ht="11.25">
      <c r="A157" s="27" t="s">
        <v>16</v>
      </c>
      <c r="B157" s="27">
        <v>8</v>
      </c>
      <c r="C157" s="27">
        <v>201</v>
      </c>
      <c r="D157" s="27" t="s">
        <v>82</v>
      </c>
      <c r="E157" s="27">
        <v>48</v>
      </c>
      <c r="F157" s="27">
        <v>22</v>
      </c>
      <c r="G157" s="27">
        <v>17609</v>
      </c>
      <c r="H157" s="31"/>
      <c r="I157" s="27" t="s">
        <v>13</v>
      </c>
      <c r="J157" s="27">
        <v>65</v>
      </c>
      <c r="K157" s="27">
        <v>1113</v>
      </c>
      <c r="L157" s="27" t="s">
        <v>581</v>
      </c>
      <c r="M157" s="27">
        <v>38</v>
      </c>
      <c r="N157" s="27">
        <v>15</v>
      </c>
      <c r="O157" s="27">
        <v>12800</v>
      </c>
    </row>
    <row r="158" spans="1:15" ht="11.25">
      <c r="A158" s="27" t="s">
        <v>16</v>
      </c>
      <c r="B158" s="27">
        <v>9</v>
      </c>
      <c r="C158" s="27">
        <v>401</v>
      </c>
      <c r="D158" s="27" t="s">
        <v>364</v>
      </c>
      <c r="E158" s="27">
        <v>46</v>
      </c>
      <c r="F158" s="27">
        <v>18</v>
      </c>
      <c r="G158" s="27">
        <v>17609</v>
      </c>
      <c r="H158" s="31"/>
      <c r="I158" s="27" t="s">
        <v>13</v>
      </c>
      <c r="J158" s="27">
        <v>66</v>
      </c>
      <c r="K158" s="27">
        <v>346</v>
      </c>
      <c r="L158" s="27" t="s">
        <v>381</v>
      </c>
      <c r="M158" s="27">
        <v>24</v>
      </c>
      <c r="N158" s="27">
        <v>19</v>
      </c>
      <c r="O158" s="27">
        <v>12699</v>
      </c>
    </row>
    <row r="159" spans="1:15" ht="11.25">
      <c r="A159" s="27" t="s">
        <v>16</v>
      </c>
      <c r="B159" s="27">
        <v>10</v>
      </c>
      <c r="C159" s="27">
        <v>685</v>
      </c>
      <c r="D159" s="27" t="s">
        <v>480</v>
      </c>
      <c r="E159" s="27">
        <v>41</v>
      </c>
      <c r="F159" s="27">
        <v>20</v>
      </c>
      <c r="G159" s="27">
        <v>17608</v>
      </c>
      <c r="H159" s="31"/>
      <c r="I159" s="27" t="s">
        <v>13</v>
      </c>
      <c r="J159" s="27">
        <v>67</v>
      </c>
      <c r="K159" s="27">
        <v>93</v>
      </c>
      <c r="L159" s="27" t="s">
        <v>171</v>
      </c>
      <c r="M159" s="27">
        <v>15</v>
      </c>
      <c r="N159" s="27">
        <v>17</v>
      </c>
      <c r="O159" s="27">
        <v>12662</v>
      </c>
    </row>
    <row r="160" spans="1:15" ht="11.25">
      <c r="A160" s="27" t="s">
        <v>16</v>
      </c>
      <c r="B160" s="27">
        <v>11</v>
      </c>
      <c r="C160" s="27">
        <v>141</v>
      </c>
      <c r="D160" s="27" t="s">
        <v>293</v>
      </c>
      <c r="E160" s="27">
        <v>42</v>
      </c>
      <c r="F160" s="27">
        <v>24</v>
      </c>
      <c r="G160" s="27">
        <v>17602</v>
      </c>
      <c r="H160" s="31"/>
      <c r="I160" s="27" t="s">
        <v>13</v>
      </c>
      <c r="J160" s="27">
        <v>68</v>
      </c>
      <c r="K160" s="27">
        <v>674</v>
      </c>
      <c r="L160" s="27" t="s">
        <v>502</v>
      </c>
      <c r="M160" s="27">
        <v>24</v>
      </c>
      <c r="N160" s="27">
        <v>15</v>
      </c>
      <c r="O160" s="27">
        <v>12257</v>
      </c>
    </row>
    <row r="161" spans="1:15" ht="11.25">
      <c r="A161" s="27" t="s">
        <v>16</v>
      </c>
      <c r="B161" s="27">
        <v>12</v>
      </c>
      <c r="C161" s="27">
        <v>253</v>
      </c>
      <c r="D161" s="27" t="s">
        <v>637</v>
      </c>
      <c r="E161" s="27">
        <v>45</v>
      </c>
      <c r="F161" s="27">
        <v>16</v>
      </c>
      <c r="G161" s="27">
        <v>17600</v>
      </c>
      <c r="H161" s="31"/>
      <c r="I161" s="27" t="s">
        <v>13</v>
      </c>
      <c r="J161" s="27">
        <v>69</v>
      </c>
      <c r="K161" s="27">
        <v>329</v>
      </c>
      <c r="L161" s="27" t="s">
        <v>560</v>
      </c>
      <c r="M161" s="27">
        <v>32</v>
      </c>
      <c r="N161" s="27">
        <v>14</v>
      </c>
      <c r="O161" s="27">
        <v>12154</v>
      </c>
    </row>
    <row r="162" spans="1:15" ht="11.25">
      <c r="A162" s="27" t="s">
        <v>16</v>
      </c>
      <c r="B162" s="27">
        <v>13</v>
      </c>
      <c r="C162" s="27">
        <v>558</v>
      </c>
      <c r="D162" s="27" t="s">
        <v>30</v>
      </c>
      <c r="E162" s="27">
        <v>40</v>
      </c>
      <c r="F162" s="27">
        <v>24</v>
      </c>
      <c r="G162" s="27">
        <v>17566</v>
      </c>
      <c r="H162" s="31"/>
      <c r="I162" s="27" t="s">
        <v>13</v>
      </c>
      <c r="J162" s="27">
        <v>70</v>
      </c>
      <c r="K162" s="27">
        <v>315</v>
      </c>
      <c r="L162" s="27" t="s">
        <v>403</v>
      </c>
      <c r="M162" s="27">
        <v>34</v>
      </c>
      <c r="N162" s="27">
        <v>16</v>
      </c>
      <c r="O162" s="27">
        <v>11844</v>
      </c>
    </row>
    <row r="163" spans="1:15" ht="11.25">
      <c r="A163" s="27" t="s">
        <v>16</v>
      </c>
      <c r="B163" s="27">
        <v>14</v>
      </c>
      <c r="C163" s="27">
        <v>524</v>
      </c>
      <c r="D163" s="27" t="s">
        <v>129</v>
      </c>
      <c r="E163" s="27">
        <v>42</v>
      </c>
      <c r="F163" s="27">
        <v>20</v>
      </c>
      <c r="G163" s="27">
        <v>17420</v>
      </c>
      <c r="H163" s="31"/>
      <c r="I163" s="27" t="s">
        <v>13</v>
      </c>
      <c r="J163" s="27">
        <v>71</v>
      </c>
      <c r="K163" s="27">
        <v>603</v>
      </c>
      <c r="L163" s="27" t="s">
        <v>29</v>
      </c>
      <c r="M163" s="27">
        <v>33</v>
      </c>
      <c r="N163" s="27">
        <v>23</v>
      </c>
      <c r="O163" s="27">
        <v>11771</v>
      </c>
    </row>
    <row r="164" spans="1:15" ht="11.25">
      <c r="A164" s="27" t="s">
        <v>16</v>
      </c>
      <c r="B164" s="27">
        <v>15</v>
      </c>
      <c r="C164" s="27">
        <v>93</v>
      </c>
      <c r="D164" s="27" t="s">
        <v>53</v>
      </c>
      <c r="E164" s="27">
        <v>49</v>
      </c>
      <c r="F164" s="27">
        <v>24</v>
      </c>
      <c r="G164" s="27">
        <v>17411</v>
      </c>
      <c r="H164" s="31"/>
      <c r="I164" s="27" t="s">
        <v>13</v>
      </c>
      <c r="J164" s="27">
        <v>72</v>
      </c>
      <c r="K164" s="27">
        <v>107</v>
      </c>
      <c r="L164" s="27" t="s">
        <v>206</v>
      </c>
      <c r="M164" s="27">
        <v>15</v>
      </c>
      <c r="N164" s="27">
        <v>16</v>
      </c>
      <c r="O164" s="27">
        <v>11733</v>
      </c>
    </row>
    <row r="165" spans="1:15" ht="11.25">
      <c r="A165" s="27" t="s">
        <v>16</v>
      </c>
      <c r="B165" s="27">
        <v>16</v>
      </c>
      <c r="C165" s="27">
        <v>2003</v>
      </c>
      <c r="D165" s="27" t="s">
        <v>41</v>
      </c>
      <c r="E165" s="27">
        <v>41</v>
      </c>
      <c r="F165" s="27">
        <v>26</v>
      </c>
      <c r="G165" s="27">
        <v>17327</v>
      </c>
      <c r="H165" s="31"/>
      <c r="I165" s="27" t="s">
        <v>13</v>
      </c>
      <c r="J165" s="27">
        <v>73</v>
      </c>
      <c r="K165" s="27">
        <v>202</v>
      </c>
      <c r="L165" s="27" t="s">
        <v>391</v>
      </c>
      <c r="M165" s="27">
        <v>38</v>
      </c>
      <c r="N165" s="27">
        <v>14</v>
      </c>
      <c r="O165" s="27">
        <v>11602</v>
      </c>
    </row>
    <row r="166" spans="1:15" ht="11.25">
      <c r="A166" s="27" t="s">
        <v>16</v>
      </c>
      <c r="B166" s="27">
        <v>17</v>
      </c>
      <c r="C166" s="27">
        <v>349</v>
      </c>
      <c r="D166" s="27" t="s">
        <v>93</v>
      </c>
      <c r="E166" s="27">
        <v>46</v>
      </c>
      <c r="F166" s="27">
        <v>31</v>
      </c>
      <c r="G166" s="27">
        <v>17317</v>
      </c>
      <c r="H166" s="31"/>
      <c r="I166" s="27" t="s">
        <v>13</v>
      </c>
      <c r="J166" s="27">
        <v>74</v>
      </c>
      <c r="K166" s="27">
        <v>2109</v>
      </c>
      <c r="L166" s="27" t="s">
        <v>654</v>
      </c>
      <c r="M166" s="27">
        <v>9</v>
      </c>
      <c r="N166" s="27">
        <v>14</v>
      </c>
      <c r="O166" s="27">
        <v>11505</v>
      </c>
    </row>
    <row r="167" spans="1:15" ht="11.25">
      <c r="A167" s="27" t="s">
        <v>16</v>
      </c>
      <c r="B167" s="27">
        <v>18</v>
      </c>
      <c r="C167" s="27">
        <v>537</v>
      </c>
      <c r="D167" s="27" t="s">
        <v>120</v>
      </c>
      <c r="E167" s="27">
        <v>42</v>
      </c>
      <c r="F167" s="27">
        <v>17</v>
      </c>
      <c r="G167" s="27">
        <v>17267</v>
      </c>
      <c r="H167" s="31"/>
      <c r="I167" s="27" t="s">
        <v>13</v>
      </c>
      <c r="J167" s="27">
        <v>75</v>
      </c>
      <c r="K167" s="27">
        <v>643</v>
      </c>
      <c r="L167" s="27" t="s">
        <v>585</v>
      </c>
      <c r="M167" s="27">
        <v>35</v>
      </c>
      <c r="N167" s="27">
        <v>15</v>
      </c>
      <c r="O167" s="27">
        <v>11403</v>
      </c>
    </row>
    <row r="168" spans="1:15" ht="11.25">
      <c r="A168" s="27" t="s">
        <v>16</v>
      </c>
      <c r="B168" s="27">
        <v>19</v>
      </c>
      <c r="C168" s="27">
        <v>808</v>
      </c>
      <c r="D168" s="27" t="s">
        <v>476</v>
      </c>
      <c r="E168" s="27">
        <v>49</v>
      </c>
      <c r="F168" s="27">
        <v>20</v>
      </c>
      <c r="G168" s="27">
        <v>17200</v>
      </c>
      <c r="H168" s="31"/>
      <c r="I168" s="27" t="s">
        <v>13</v>
      </c>
      <c r="J168" s="27">
        <v>76</v>
      </c>
      <c r="K168" s="27">
        <v>122</v>
      </c>
      <c r="L168" s="27" t="s">
        <v>308</v>
      </c>
      <c r="M168" s="27">
        <v>13</v>
      </c>
      <c r="N168" s="27">
        <v>15</v>
      </c>
      <c r="O168" s="27">
        <v>10881</v>
      </c>
    </row>
    <row r="169" spans="1:15" ht="12" thickBot="1">
      <c r="A169" s="27" t="s">
        <v>16</v>
      </c>
      <c r="B169" s="27">
        <v>20</v>
      </c>
      <c r="C169" s="27">
        <v>70</v>
      </c>
      <c r="D169" s="27" t="s">
        <v>114</v>
      </c>
      <c r="E169" s="27">
        <v>49</v>
      </c>
      <c r="F169" s="27">
        <v>24</v>
      </c>
      <c r="G169" s="27">
        <v>17176</v>
      </c>
      <c r="H169" s="31"/>
      <c r="I169" s="32" t="s">
        <v>13</v>
      </c>
      <c r="J169" s="32">
        <v>77</v>
      </c>
      <c r="K169" s="32">
        <v>404</v>
      </c>
      <c r="L169" s="32" t="s">
        <v>536</v>
      </c>
      <c r="M169" s="32">
        <v>18</v>
      </c>
      <c r="N169" s="32">
        <v>15</v>
      </c>
      <c r="O169" s="32">
        <v>10600</v>
      </c>
    </row>
    <row r="170" spans="1:15" ht="11.25">
      <c r="A170" s="27" t="s">
        <v>16</v>
      </c>
      <c r="B170" s="27">
        <v>21</v>
      </c>
      <c r="C170" s="27">
        <v>526</v>
      </c>
      <c r="D170" s="27" t="s">
        <v>139</v>
      </c>
      <c r="E170" s="27">
        <v>47</v>
      </c>
      <c r="F170" s="27">
        <v>27</v>
      </c>
      <c r="G170" s="27">
        <v>17151</v>
      </c>
      <c r="H170" s="31"/>
      <c r="I170" s="27" t="s">
        <v>16</v>
      </c>
      <c r="J170" s="27">
        <v>1</v>
      </c>
      <c r="K170" s="27">
        <v>111</v>
      </c>
      <c r="L170" s="27" t="s">
        <v>273</v>
      </c>
      <c r="M170" s="27">
        <v>45</v>
      </c>
      <c r="N170" s="27">
        <v>20</v>
      </c>
      <c r="O170" s="27">
        <v>14968</v>
      </c>
    </row>
    <row r="171" spans="1:15" ht="11.25">
      <c r="A171" s="27" t="s">
        <v>16</v>
      </c>
      <c r="B171" s="27">
        <v>22</v>
      </c>
      <c r="C171" s="27">
        <v>520</v>
      </c>
      <c r="D171" s="27" t="s">
        <v>520</v>
      </c>
      <c r="E171" s="27">
        <v>45</v>
      </c>
      <c r="F171" s="27">
        <v>25</v>
      </c>
      <c r="G171" s="27">
        <v>17132</v>
      </c>
      <c r="H171" s="31"/>
      <c r="I171" s="27" t="s">
        <v>16</v>
      </c>
      <c r="J171" s="27">
        <v>2</v>
      </c>
      <c r="K171" s="27">
        <v>971</v>
      </c>
      <c r="L171" s="27" t="s">
        <v>598</v>
      </c>
      <c r="M171" s="27">
        <v>43</v>
      </c>
      <c r="N171" s="27">
        <v>15</v>
      </c>
      <c r="O171" s="27">
        <v>14934</v>
      </c>
    </row>
    <row r="172" spans="1:15" ht="11.25">
      <c r="A172" s="27" t="s">
        <v>16</v>
      </c>
      <c r="B172" s="27">
        <v>23</v>
      </c>
      <c r="C172" s="27">
        <v>308</v>
      </c>
      <c r="D172" s="27" t="s">
        <v>573</v>
      </c>
      <c r="E172" s="27">
        <v>48</v>
      </c>
      <c r="F172" s="27">
        <v>16</v>
      </c>
      <c r="G172" s="27">
        <v>17088</v>
      </c>
      <c r="H172" s="31"/>
      <c r="I172" s="27" t="s">
        <v>16</v>
      </c>
      <c r="J172" s="27">
        <v>3</v>
      </c>
      <c r="K172" s="27">
        <v>74</v>
      </c>
      <c r="L172" s="27" t="s">
        <v>649</v>
      </c>
      <c r="M172" s="27">
        <v>41</v>
      </c>
      <c r="N172" s="27">
        <v>19</v>
      </c>
      <c r="O172" s="27">
        <v>14912</v>
      </c>
    </row>
    <row r="173" spans="1:15" ht="11.25">
      <c r="A173" s="27" t="s">
        <v>16</v>
      </c>
      <c r="B173" s="27">
        <v>24</v>
      </c>
      <c r="C173" s="27">
        <v>119</v>
      </c>
      <c r="D173" s="27" t="s">
        <v>96</v>
      </c>
      <c r="E173" s="27">
        <v>40</v>
      </c>
      <c r="F173" s="27">
        <v>28</v>
      </c>
      <c r="G173" s="27">
        <v>17041</v>
      </c>
      <c r="H173" s="31"/>
      <c r="I173" s="27" t="s">
        <v>16</v>
      </c>
      <c r="J173" s="27">
        <v>4</v>
      </c>
      <c r="K173" s="27">
        <v>471</v>
      </c>
      <c r="L173" s="27" t="s">
        <v>426</v>
      </c>
      <c r="M173" s="27">
        <v>43</v>
      </c>
      <c r="N173" s="27">
        <v>22</v>
      </c>
      <c r="O173" s="27">
        <v>14910</v>
      </c>
    </row>
    <row r="174" spans="1:15" ht="11.25">
      <c r="A174" s="27" t="s">
        <v>16</v>
      </c>
      <c r="B174" s="27">
        <v>25</v>
      </c>
      <c r="C174" s="27">
        <v>369</v>
      </c>
      <c r="D174" s="27" t="s">
        <v>390</v>
      </c>
      <c r="E174" s="27">
        <v>41</v>
      </c>
      <c r="F174" s="27">
        <v>19</v>
      </c>
      <c r="G174" s="27">
        <v>16923</v>
      </c>
      <c r="H174" s="31"/>
      <c r="I174" s="27" t="s">
        <v>16</v>
      </c>
      <c r="J174" s="27">
        <v>5</v>
      </c>
      <c r="K174" s="27">
        <v>135</v>
      </c>
      <c r="L174" s="27" t="s">
        <v>296</v>
      </c>
      <c r="M174" s="27">
        <v>45</v>
      </c>
      <c r="N174" s="27">
        <v>39</v>
      </c>
      <c r="O174" s="27">
        <v>14875</v>
      </c>
    </row>
    <row r="175" spans="1:15" ht="11.25">
      <c r="A175" s="27" t="s">
        <v>16</v>
      </c>
      <c r="B175" s="27">
        <v>26</v>
      </c>
      <c r="C175" s="27">
        <v>134</v>
      </c>
      <c r="D175" s="27" t="s">
        <v>255</v>
      </c>
      <c r="E175" s="27">
        <v>45</v>
      </c>
      <c r="F175" s="27">
        <v>35</v>
      </c>
      <c r="G175" s="27">
        <v>16913</v>
      </c>
      <c r="H175" s="31"/>
      <c r="I175" s="27" t="s">
        <v>16</v>
      </c>
      <c r="J175" s="27">
        <v>6</v>
      </c>
      <c r="K175" s="27">
        <v>476</v>
      </c>
      <c r="L175" s="27" t="s">
        <v>568</v>
      </c>
      <c r="M175" s="27">
        <v>40</v>
      </c>
      <c r="N175" s="27">
        <v>21</v>
      </c>
      <c r="O175" s="27">
        <v>14806</v>
      </c>
    </row>
    <row r="176" spans="1:15" ht="11.25">
      <c r="A176" s="27" t="s">
        <v>16</v>
      </c>
      <c r="B176" s="27">
        <v>27</v>
      </c>
      <c r="C176" s="27">
        <v>594</v>
      </c>
      <c r="D176" s="27" t="s">
        <v>112</v>
      </c>
      <c r="E176" s="27">
        <v>41</v>
      </c>
      <c r="F176" s="27">
        <v>17</v>
      </c>
      <c r="G176" s="27">
        <v>16896</v>
      </c>
      <c r="H176" s="31"/>
      <c r="I176" s="27" t="s">
        <v>16</v>
      </c>
      <c r="J176" s="27">
        <v>7</v>
      </c>
      <c r="K176" s="27">
        <v>1547</v>
      </c>
      <c r="L176" s="27" t="s">
        <v>268</v>
      </c>
      <c r="M176" s="27">
        <v>44</v>
      </c>
      <c r="N176" s="27">
        <v>18</v>
      </c>
      <c r="O176" s="27">
        <v>14639</v>
      </c>
    </row>
    <row r="177" spans="1:15" ht="11.25">
      <c r="A177" s="27" t="s">
        <v>16</v>
      </c>
      <c r="B177" s="27">
        <v>28</v>
      </c>
      <c r="C177" s="27">
        <v>133</v>
      </c>
      <c r="D177" s="27" t="s">
        <v>122</v>
      </c>
      <c r="E177" s="27">
        <v>43</v>
      </c>
      <c r="F177" s="27">
        <v>21</v>
      </c>
      <c r="G177" s="27">
        <v>16891</v>
      </c>
      <c r="H177" s="31"/>
      <c r="I177" s="27" t="s">
        <v>16</v>
      </c>
      <c r="J177" s="27">
        <v>8</v>
      </c>
      <c r="K177" s="27">
        <v>12</v>
      </c>
      <c r="L177" s="27" t="s">
        <v>292</v>
      </c>
      <c r="M177" s="27">
        <v>42</v>
      </c>
      <c r="N177" s="27">
        <v>32</v>
      </c>
      <c r="O177" s="27">
        <v>14515</v>
      </c>
    </row>
    <row r="178" spans="1:15" ht="11.25">
      <c r="A178" s="27" t="s">
        <v>16</v>
      </c>
      <c r="B178" s="27">
        <v>29</v>
      </c>
      <c r="C178" s="27">
        <v>99</v>
      </c>
      <c r="D178" s="27" t="s">
        <v>464</v>
      </c>
      <c r="E178" s="27">
        <v>48</v>
      </c>
      <c r="F178" s="27">
        <v>24</v>
      </c>
      <c r="G178" s="27">
        <v>16879</v>
      </c>
      <c r="H178" s="31"/>
      <c r="I178" s="27" t="s">
        <v>16</v>
      </c>
      <c r="J178" s="27">
        <v>9</v>
      </c>
      <c r="K178" s="27">
        <v>455</v>
      </c>
      <c r="L178" s="27" t="s">
        <v>300</v>
      </c>
      <c r="M178" s="27">
        <v>40</v>
      </c>
      <c r="N178" s="27">
        <v>19</v>
      </c>
      <c r="O178" s="27">
        <v>14411</v>
      </c>
    </row>
    <row r="179" spans="1:15" ht="11.25">
      <c r="A179" s="27" t="s">
        <v>16</v>
      </c>
      <c r="B179" s="27">
        <v>30</v>
      </c>
      <c r="C179" s="27">
        <v>2013</v>
      </c>
      <c r="D179" s="27" t="s">
        <v>484</v>
      </c>
      <c r="E179" s="27">
        <v>40</v>
      </c>
      <c r="F179" s="27">
        <v>18</v>
      </c>
      <c r="G179" s="27">
        <v>16848</v>
      </c>
      <c r="H179" s="31"/>
      <c r="I179" s="27" t="s">
        <v>16</v>
      </c>
      <c r="J179" s="27">
        <v>10</v>
      </c>
      <c r="K179" s="27">
        <v>1033</v>
      </c>
      <c r="L179" s="27" t="s">
        <v>547</v>
      </c>
      <c r="M179" s="27">
        <v>47</v>
      </c>
      <c r="N179" s="27">
        <v>17</v>
      </c>
      <c r="O179" s="27">
        <v>13992</v>
      </c>
    </row>
    <row r="180" spans="1:15" ht="11.25">
      <c r="A180" s="27" t="s">
        <v>16</v>
      </c>
      <c r="B180" s="27">
        <v>31</v>
      </c>
      <c r="C180" s="27">
        <v>237</v>
      </c>
      <c r="D180" s="27" t="s">
        <v>268</v>
      </c>
      <c r="E180" s="27">
        <v>44</v>
      </c>
      <c r="F180" s="27">
        <v>15</v>
      </c>
      <c r="G180" s="27">
        <v>16822</v>
      </c>
      <c r="H180" s="31"/>
      <c r="I180" s="27" t="s">
        <v>16</v>
      </c>
      <c r="J180" s="27">
        <v>11</v>
      </c>
      <c r="K180" s="27">
        <v>494</v>
      </c>
      <c r="L180" s="27" t="s">
        <v>438</v>
      </c>
      <c r="M180" s="27">
        <v>41</v>
      </c>
      <c r="N180" s="27">
        <v>17</v>
      </c>
      <c r="O180" s="27">
        <v>13856</v>
      </c>
    </row>
    <row r="181" spans="1:15" ht="11.25">
      <c r="A181" s="27" t="s">
        <v>16</v>
      </c>
      <c r="B181" s="27">
        <v>32</v>
      </c>
      <c r="C181" s="27">
        <v>67</v>
      </c>
      <c r="D181" s="27" t="s">
        <v>393</v>
      </c>
      <c r="E181" s="27">
        <v>46</v>
      </c>
      <c r="F181" s="27">
        <v>32</v>
      </c>
      <c r="G181" s="27">
        <v>16803</v>
      </c>
      <c r="H181" s="31"/>
      <c r="I181" s="27" t="s">
        <v>16</v>
      </c>
      <c r="J181" s="27">
        <v>12</v>
      </c>
      <c r="K181" s="27">
        <v>429</v>
      </c>
      <c r="L181" s="27" t="s">
        <v>145</v>
      </c>
      <c r="M181" s="27">
        <v>49</v>
      </c>
      <c r="N181" s="27">
        <v>18</v>
      </c>
      <c r="O181" s="27">
        <v>13523</v>
      </c>
    </row>
    <row r="182" spans="1:15" ht="11.25">
      <c r="A182" s="27" t="s">
        <v>16</v>
      </c>
      <c r="B182" s="27">
        <v>33</v>
      </c>
      <c r="C182" s="27">
        <v>695</v>
      </c>
      <c r="D182" s="27" t="s">
        <v>483</v>
      </c>
      <c r="E182" s="27">
        <v>46</v>
      </c>
      <c r="F182" s="27">
        <v>15</v>
      </c>
      <c r="G182" s="27">
        <v>16770</v>
      </c>
      <c r="H182" s="31"/>
      <c r="I182" s="27" t="s">
        <v>16</v>
      </c>
      <c r="J182" s="27">
        <v>13</v>
      </c>
      <c r="K182" s="27">
        <v>1420</v>
      </c>
      <c r="L182" s="27" t="s">
        <v>638</v>
      </c>
      <c r="M182" s="27">
        <v>45</v>
      </c>
      <c r="N182" s="27">
        <v>14</v>
      </c>
      <c r="O182" s="27">
        <v>13488</v>
      </c>
    </row>
    <row r="183" spans="1:15" ht="11.25">
      <c r="A183" s="27" t="s">
        <v>16</v>
      </c>
      <c r="B183" s="27">
        <v>34</v>
      </c>
      <c r="C183" s="27">
        <v>482</v>
      </c>
      <c r="D183" s="27" t="s">
        <v>434</v>
      </c>
      <c r="E183" s="27">
        <v>43</v>
      </c>
      <c r="F183" s="27">
        <v>18</v>
      </c>
      <c r="G183" s="27">
        <v>16656</v>
      </c>
      <c r="H183" s="31"/>
      <c r="I183" s="27" t="s">
        <v>16</v>
      </c>
      <c r="J183" s="27">
        <v>14</v>
      </c>
      <c r="K183" s="27">
        <v>302</v>
      </c>
      <c r="L183" s="27" t="s">
        <v>238</v>
      </c>
      <c r="M183" s="27">
        <v>46</v>
      </c>
      <c r="N183" s="27">
        <v>15</v>
      </c>
      <c r="O183" s="27">
        <v>13313</v>
      </c>
    </row>
    <row r="184" spans="1:15" ht="11.25">
      <c r="A184" s="27" t="s">
        <v>16</v>
      </c>
      <c r="B184" s="27">
        <v>35</v>
      </c>
      <c r="C184" s="27">
        <v>777</v>
      </c>
      <c r="D184" s="27" t="s">
        <v>130</v>
      </c>
      <c r="E184" s="27">
        <v>46</v>
      </c>
      <c r="F184" s="27">
        <v>32</v>
      </c>
      <c r="G184" s="27">
        <v>16654</v>
      </c>
      <c r="H184" s="31"/>
      <c r="I184" s="27" t="s">
        <v>16</v>
      </c>
      <c r="J184" s="27">
        <v>15</v>
      </c>
      <c r="K184" s="27">
        <v>401</v>
      </c>
      <c r="L184" s="27" t="s">
        <v>382</v>
      </c>
      <c r="M184" s="27">
        <v>48</v>
      </c>
      <c r="N184" s="27">
        <v>16</v>
      </c>
      <c r="O184" s="27">
        <v>13050</v>
      </c>
    </row>
    <row r="185" spans="1:15" ht="11.25">
      <c r="A185" s="27" t="s">
        <v>16</v>
      </c>
      <c r="B185" s="27">
        <v>36</v>
      </c>
      <c r="C185" s="27">
        <v>824</v>
      </c>
      <c r="D185" s="27" t="s">
        <v>510</v>
      </c>
      <c r="E185" s="27">
        <v>41</v>
      </c>
      <c r="F185" s="27">
        <v>14</v>
      </c>
      <c r="G185" s="27">
        <v>16548</v>
      </c>
      <c r="H185" s="31"/>
      <c r="I185" s="27" t="s">
        <v>16</v>
      </c>
      <c r="J185" s="27">
        <v>16</v>
      </c>
      <c r="K185" s="27">
        <v>6</v>
      </c>
      <c r="L185" s="27" t="s">
        <v>62</v>
      </c>
      <c r="M185" s="27">
        <v>49</v>
      </c>
      <c r="N185" s="27">
        <v>17</v>
      </c>
      <c r="O185" s="27">
        <v>12792</v>
      </c>
    </row>
    <row r="186" spans="1:15" ht="11.25">
      <c r="A186" s="27" t="s">
        <v>16</v>
      </c>
      <c r="B186" s="27">
        <v>37</v>
      </c>
      <c r="C186" s="27">
        <v>291</v>
      </c>
      <c r="D186" s="27" t="s">
        <v>146</v>
      </c>
      <c r="E186" s="27">
        <v>42</v>
      </c>
      <c r="F186" s="27">
        <v>15</v>
      </c>
      <c r="G186" s="27">
        <v>16541</v>
      </c>
      <c r="H186" s="31"/>
      <c r="I186" s="27" t="s">
        <v>16</v>
      </c>
      <c r="J186" s="27">
        <v>17</v>
      </c>
      <c r="K186" s="27">
        <v>506</v>
      </c>
      <c r="L186" s="27" t="s">
        <v>452</v>
      </c>
      <c r="M186" s="27">
        <v>42</v>
      </c>
      <c r="N186" s="27">
        <v>17</v>
      </c>
      <c r="O186" s="27">
        <v>12752</v>
      </c>
    </row>
    <row r="187" spans="1:15" ht="11.25">
      <c r="A187" s="27" t="s">
        <v>16</v>
      </c>
      <c r="B187" s="27">
        <v>38</v>
      </c>
      <c r="C187" s="27">
        <v>72</v>
      </c>
      <c r="D187" s="27" t="s">
        <v>294</v>
      </c>
      <c r="E187" s="27">
        <v>43</v>
      </c>
      <c r="F187" s="27">
        <v>18</v>
      </c>
      <c r="G187" s="27">
        <v>16408</v>
      </c>
      <c r="H187" s="31"/>
      <c r="I187" s="27" t="s">
        <v>16</v>
      </c>
      <c r="J187" s="27">
        <v>18</v>
      </c>
      <c r="K187" s="27">
        <v>2020</v>
      </c>
      <c r="L187" s="27" t="s">
        <v>453</v>
      </c>
      <c r="M187" s="27">
        <v>44</v>
      </c>
      <c r="N187" s="27">
        <v>17</v>
      </c>
      <c r="O187" s="27">
        <v>12287</v>
      </c>
    </row>
    <row r="188" spans="1:15" ht="11.25">
      <c r="A188" s="27" t="s">
        <v>16</v>
      </c>
      <c r="B188" s="27">
        <v>39</v>
      </c>
      <c r="C188" s="27">
        <v>366</v>
      </c>
      <c r="D188" s="27" t="s">
        <v>182</v>
      </c>
      <c r="E188" s="27">
        <v>47</v>
      </c>
      <c r="F188" s="27">
        <v>26</v>
      </c>
      <c r="G188" s="27">
        <v>16388</v>
      </c>
      <c r="H188" s="31"/>
      <c r="I188" s="27" t="s">
        <v>16</v>
      </c>
      <c r="J188" s="27">
        <v>19</v>
      </c>
      <c r="K188" s="27">
        <v>690</v>
      </c>
      <c r="L188" s="27" t="s">
        <v>503</v>
      </c>
      <c r="M188" s="27">
        <v>40</v>
      </c>
      <c r="N188" s="27">
        <v>18</v>
      </c>
      <c r="O188" s="27">
        <v>12054</v>
      </c>
    </row>
    <row r="189" spans="1:15" ht="11.25">
      <c r="A189" s="27" t="s">
        <v>16</v>
      </c>
      <c r="B189" s="27">
        <v>40</v>
      </c>
      <c r="C189" s="27">
        <v>320</v>
      </c>
      <c r="D189" s="27" t="s">
        <v>157</v>
      </c>
      <c r="E189" s="27">
        <v>49</v>
      </c>
      <c r="F189" s="27">
        <v>31</v>
      </c>
      <c r="G189" s="27">
        <v>16369</v>
      </c>
      <c r="H189" s="31"/>
      <c r="I189" s="27" t="s">
        <v>16</v>
      </c>
      <c r="J189" s="27">
        <v>20</v>
      </c>
      <c r="K189" s="27">
        <v>1300</v>
      </c>
      <c r="L189" s="27" t="s">
        <v>636</v>
      </c>
      <c r="M189" s="27">
        <v>40</v>
      </c>
      <c r="N189" s="27">
        <v>17</v>
      </c>
      <c r="O189" s="27">
        <v>11733</v>
      </c>
    </row>
    <row r="190" spans="1:15" ht="11.25">
      <c r="A190" s="27" t="s">
        <v>16</v>
      </c>
      <c r="B190" s="27">
        <v>41</v>
      </c>
      <c r="C190" s="27">
        <v>456</v>
      </c>
      <c r="D190" s="27" t="s">
        <v>116</v>
      </c>
      <c r="E190" s="27">
        <v>42</v>
      </c>
      <c r="F190" s="27">
        <v>15</v>
      </c>
      <c r="G190" s="27">
        <v>16341</v>
      </c>
      <c r="H190" s="31"/>
      <c r="I190" s="27" t="s">
        <v>16</v>
      </c>
      <c r="J190" s="27">
        <v>21</v>
      </c>
      <c r="K190" s="27">
        <v>80</v>
      </c>
      <c r="L190" s="27" t="s">
        <v>416</v>
      </c>
      <c r="M190" s="27">
        <v>48</v>
      </c>
      <c r="N190" s="27">
        <v>28</v>
      </c>
      <c r="O190" s="27">
        <v>11549</v>
      </c>
    </row>
    <row r="191" spans="1:15" ht="11.25">
      <c r="A191" s="27" t="s">
        <v>16</v>
      </c>
      <c r="B191" s="27">
        <v>42</v>
      </c>
      <c r="C191" s="27">
        <v>392</v>
      </c>
      <c r="D191" s="27" t="s">
        <v>501</v>
      </c>
      <c r="E191" s="27">
        <v>48</v>
      </c>
      <c r="F191" s="27">
        <v>25</v>
      </c>
      <c r="G191" s="27">
        <v>16240</v>
      </c>
      <c r="H191" s="31"/>
      <c r="I191" s="27" t="s">
        <v>16</v>
      </c>
      <c r="J191" s="27">
        <v>22</v>
      </c>
      <c r="K191" s="27">
        <v>1001</v>
      </c>
      <c r="L191" s="27" t="s">
        <v>176</v>
      </c>
      <c r="M191" s="27">
        <v>49</v>
      </c>
      <c r="N191" s="27">
        <v>16</v>
      </c>
      <c r="O191" s="27">
        <v>11463</v>
      </c>
    </row>
    <row r="192" spans="1:15" ht="12" thickBot="1">
      <c r="A192" s="27" t="s">
        <v>16</v>
      </c>
      <c r="B192" s="27">
        <v>43</v>
      </c>
      <c r="C192" s="27">
        <v>385</v>
      </c>
      <c r="D192" s="27" t="s">
        <v>284</v>
      </c>
      <c r="E192" s="27">
        <v>46</v>
      </c>
      <c r="F192" s="27">
        <v>17</v>
      </c>
      <c r="G192" s="27">
        <v>16235</v>
      </c>
      <c r="H192" s="31"/>
      <c r="I192" s="32" t="s">
        <v>16</v>
      </c>
      <c r="J192" s="32">
        <v>23</v>
      </c>
      <c r="K192" s="32">
        <v>1555</v>
      </c>
      <c r="L192" s="32" t="s">
        <v>623</v>
      </c>
      <c r="M192" s="32">
        <v>43</v>
      </c>
      <c r="N192" s="32">
        <v>14</v>
      </c>
      <c r="O192" s="32">
        <v>10628</v>
      </c>
    </row>
    <row r="193" spans="1:15" ht="11.25">
      <c r="A193" s="27" t="s">
        <v>16</v>
      </c>
      <c r="B193" s="27">
        <v>44</v>
      </c>
      <c r="C193" s="27">
        <v>2004</v>
      </c>
      <c r="D193" s="27" t="s">
        <v>459</v>
      </c>
      <c r="E193" s="27">
        <v>45</v>
      </c>
      <c r="F193" s="27">
        <v>20</v>
      </c>
      <c r="G193" s="27">
        <v>16193</v>
      </c>
      <c r="H193" s="31"/>
      <c r="I193" s="27" t="s">
        <v>15</v>
      </c>
      <c r="J193" s="27">
        <v>1</v>
      </c>
      <c r="K193" s="27">
        <v>280</v>
      </c>
      <c r="L193" s="27" t="s">
        <v>251</v>
      </c>
      <c r="M193" s="27">
        <v>54</v>
      </c>
      <c r="N193" s="27">
        <v>16</v>
      </c>
      <c r="O193" s="27">
        <v>14846</v>
      </c>
    </row>
    <row r="194" spans="1:15" ht="11.25">
      <c r="A194" s="27" t="s">
        <v>16</v>
      </c>
      <c r="B194" s="27">
        <v>45</v>
      </c>
      <c r="C194" s="27">
        <v>167</v>
      </c>
      <c r="D194" s="27" t="s">
        <v>134</v>
      </c>
      <c r="E194" s="27">
        <v>46</v>
      </c>
      <c r="F194" s="27">
        <v>30</v>
      </c>
      <c r="G194" s="27">
        <v>16160</v>
      </c>
      <c r="H194" s="31"/>
      <c r="I194" s="27" t="s">
        <v>15</v>
      </c>
      <c r="J194" s="27">
        <v>2</v>
      </c>
      <c r="K194" s="27">
        <v>1219</v>
      </c>
      <c r="L194" s="27" t="s">
        <v>639</v>
      </c>
      <c r="M194" s="27">
        <v>53</v>
      </c>
      <c r="N194" s="27">
        <v>16</v>
      </c>
      <c r="O194" s="27">
        <v>14816</v>
      </c>
    </row>
    <row r="195" spans="1:15" ht="11.25">
      <c r="A195" s="27" t="s">
        <v>16</v>
      </c>
      <c r="B195" s="27">
        <v>46</v>
      </c>
      <c r="C195" s="27">
        <v>1063</v>
      </c>
      <c r="D195" s="27" t="s">
        <v>602</v>
      </c>
      <c r="E195" s="27">
        <v>42</v>
      </c>
      <c r="F195" s="27">
        <v>18</v>
      </c>
      <c r="G195" s="27">
        <v>16121</v>
      </c>
      <c r="H195" s="31"/>
      <c r="I195" s="27" t="s">
        <v>15</v>
      </c>
      <c r="J195" s="27">
        <v>3</v>
      </c>
      <c r="K195" s="27">
        <v>357</v>
      </c>
      <c r="L195" s="27" t="s">
        <v>650</v>
      </c>
      <c r="M195" s="27">
        <v>58</v>
      </c>
      <c r="N195" s="27">
        <v>18</v>
      </c>
      <c r="O195" s="27">
        <v>14800</v>
      </c>
    </row>
    <row r="196" spans="1:15" ht="11.25">
      <c r="A196" s="27" t="s">
        <v>16</v>
      </c>
      <c r="B196" s="27">
        <v>47</v>
      </c>
      <c r="C196" s="27">
        <v>306</v>
      </c>
      <c r="D196" s="27" t="s">
        <v>85</v>
      </c>
      <c r="E196" s="27">
        <v>43</v>
      </c>
      <c r="F196" s="27">
        <v>19</v>
      </c>
      <c r="G196" s="27">
        <v>16050</v>
      </c>
      <c r="H196" s="31"/>
      <c r="I196" s="27" t="s">
        <v>15</v>
      </c>
      <c r="J196" s="27">
        <v>4</v>
      </c>
      <c r="K196" s="27">
        <v>307</v>
      </c>
      <c r="L196" s="27" t="s">
        <v>368</v>
      </c>
      <c r="M196" s="27">
        <v>59</v>
      </c>
      <c r="N196" s="27">
        <v>23</v>
      </c>
      <c r="O196" s="27">
        <v>14658</v>
      </c>
    </row>
    <row r="197" spans="1:15" ht="11.25">
      <c r="A197" s="27" t="s">
        <v>16</v>
      </c>
      <c r="B197" s="27">
        <v>48</v>
      </c>
      <c r="C197" s="27">
        <v>1131</v>
      </c>
      <c r="D197" s="27" t="s">
        <v>652</v>
      </c>
      <c r="E197" s="27">
        <v>46</v>
      </c>
      <c r="F197" s="27">
        <v>14</v>
      </c>
      <c r="G197" s="27">
        <v>16023</v>
      </c>
      <c r="H197" s="31"/>
      <c r="I197" s="27" t="s">
        <v>15</v>
      </c>
      <c r="J197" s="27">
        <v>5</v>
      </c>
      <c r="K197" s="27">
        <v>764</v>
      </c>
      <c r="L197" s="27" t="s">
        <v>543</v>
      </c>
      <c r="M197" s="27">
        <v>51</v>
      </c>
      <c r="N197" s="27">
        <v>27</v>
      </c>
      <c r="O197" s="27">
        <v>14440</v>
      </c>
    </row>
    <row r="198" spans="1:15" ht="11.25">
      <c r="A198" s="27" t="s">
        <v>16</v>
      </c>
      <c r="B198" s="27">
        <v>49</v>
      </c>
      <c r="C198" s="27">
        <v>454</v>
      </c>
      <c r="D198" s="27" t="s">
        <v>436</v>
      </c>
      <c r="E198" s="27">
        <v>47</v>
      </c>
      <c r="F198" s="27">
        <v>17</v>
      </c>
      <c r="G198" s="27">
        <v>15919</v>
      </c>
      <c r="H198" s="31"/>
      <c r="I198" s="27" t="s">
        <v>15</v>
      </c>
      <c r="J198" s="27">
        <v>6</v>
      </c>
      <c r="K198" s="27">
        <v>25</v>
      </c>
      <c r="L198" s="27" t="s">
        <v>110</v>
      </c>
      <c r="M198" s="27">
        <v>51</v>
      </c>
      <c r="N198" s="27">
        <v>22</v>
      </c>
      <c r="O198" s="27">
        <v>14390</v>
      </c>
    </row>
    <row r="199" spans="1:15" ht="11.25">
      <c r="A199" s="27" t="s">
        <v>16</v>
      </c>
      <c r="B199" s="27">
        <v>50</v>
      </c>
      <c r="C199" s="27">
        <v>538</v>
      </c>
      <c r="D199" s="27" t="s">
        <v>269</v>
      </c>
      <c r="E199" s="27">
        <v>49</v>
      </c>
      <c r="F199" s="27">
        <v>17</v>
      </c>
      <c r="G199" s="27">
        <v>15868</v>
      </c>
      <c r="H199" s="31"/>
      <c r="I199" s="27" t="s">
        <v>15</v>
      </c>
      <c r="J199" s="27">
        <v>7</v>
      </c>
      <c r="K199" s="27">
        <v>435</v>
      </c>
      <c r="L199" s="27" t="s">
        <v>369</v>
      </c>
      <c r="M199" s="27">
        <v>58</v>
      </c>
      <c r="N199" s="27">
        <v>25</v>
      </c>
      <c r="O199" s="27">
        <v>14327</v>
      </c>
    </row>
    <row r="200" spans="1:15" ht="11.25">
      <c r="A200" s="27" t="s">
        <v>16</v>
      </c>
      <c r="B200" s="27">
        <v>51</v>
      </c>
      <c r="C200" s="27">
        <v>539</v>
      </c>
      <c r="D200" s="27" t="s">
        <v>288</v>
      </c>
      <c r="E200" s="27">
        <v>41</v>
      </c>
      <c r="F200" s="27">
        <v>32</v>
      </c>
      <c r="G200" s="27">
        <v>15846</v>
      </c>
      <c r="H200" s="31"/>
      <c r="I200" s="27" t="s">
        <v>15</v>
      </c>
      <c r="J200" s="27">
        <v>8</v>
      </c>
      <c r="K200" s="27">
        <v>106</v>
      </c>
      <c r="L200" s="27" t="s">
        <v>457</v>
      </c>
      <c r="M200" s="27">
        <v>54</v>
      </c>
      <c r="N200" s="27">
        <v>18</v>
      </c>
      <c r="O200" s="27">
        <v>14187</v>
      </c>
    </row>
    <row r="201" spans="1:15" ht="11.25">
      <c r="A201" s="27" t="s">
        <v>16</v>
      </c>
      <c r="B201" s="27">
        <v>52</v>
      </c>
      <c r="C201" s="27">
        <v>1104</v>
      </c>
      <c r="D201" s="27" t="s">
        <v>549</v>
      </c>
      <c r="E201" s="27">
        <v>40</v>
      </c>
      <c r="F201" s="27">
        <v>14</v>
      </c>
      <c r="G201" s="27">
        <v>15732</v>
      </c>
      <c r="H201" s="31"/>
      <c r="I201" s="27" t="s">
        <v>15</v>
      </c>
      <c r="J201" s="27">
        <v>9</v>
      </c>
      <c r="K201" s="27">
        <v>973</v>
      </c>
      <c r="L201" s="27" t="s">
        <v>640</v>
      </c>
      <c r="M201" s="27">
        <v>53</v>
      </c>
      <c r="N201" s="27">
        <v>15</v>
      </c>
      <c r="O201" s="27">
        <v>14179</v>
      </c>
    </row>
    <row r="202" spans="1:15" ht="11.25">
      <c r="A202" s="27" t="s">
        <v>16</v>
      </c>
      <c r="B202" s="27">
        <v>53</v>
      </c>
      <c r="C202" s="27">
        <v>905</v>
      </c>
      <c r="D202" s="27" t="s">
        <v>579</v>
      </c>
      <c r="E202" s="27">
        <v>41</v>
      </c>
      <c r="F202" s="27">
        <v>19</v>
      </c>
      <c r="G202" s="27">
        <v>15722</v>
      </c>
      <c r="H202" s="31"/>
      <c r="I202" s="27" t="s">
        <v>15</v>
      </c>
      <c r="J202" s="27">
        <v>10</v>
      </c>
      <c r="K202" s="27">
        <v>562</v>
      </c>
      <c r="L202" s="27" t="s">
        <v>486</v>
      </c>
      <c r="M202" s="27">
        <v>54</v>
      </c>
      <c r="N202" s="27">
        <v>28</v>
      </c>
      <c r="O202" s="27">
        <v>14134</v>
      </c>
    </row>
    <row r="203" spans="1:15" ht="11.25">
      <c r="A203" s="27" t="s">
        <v>16</v>
      </c>
      <c r="B203" s="27">
        <v>54</v>
      </c>
      <c r="C203" s="27">
        <v>354</v>
      </c>
      <c r="D203" s="27" t="s">
        <v>313</v>
      </c>
      <c r="E203" s="27">
        <v>47</v>
      </c>
      <c r="F203" s="27">
        <v>15</v>
      </c>
      <c r="G203" s="27">
        <v>15703</v>
      </c>
      <c r="H203" s="31"/>
      <c r="I203" s="27" t="s">
        <v>15</v>
      </c>
      <c r="J203" s="27">
        <v>11</v>
      </c>
      <c r="K203" s="27">
        <v>15</v>
      </c>
      <c r="L203" s="27" t="s">
        <v>143</v>
      </c>
      <c r="M203" s="27">
        <v>56</v>
      </c>
      <c r="N203" s="27">
        <v>15</v>
      </c>
      <c r="O203" s="27">
        <v>14066</v>
      </c>
    </row>
    <row r="204" spans="1:15" ht="11.25">
      <c r="A204" s="27" t="s">
        <v>16</v>
      </c>
      <c r="B204" s="27">
        <v>55</v>
      </c>
      <c r="C204" s="27">
        <v>367</v>
      </c>
      <c r="D204" s="27" t="s">
        <v>47</v>
      </c>
      <c r="E204" s="27">
        <v>48</v>
      </c>
      <c r="F204" s="27">
        <v>22</v>
      </c>
      <c r="G204" s="27">
        <v>15691</v>
      </c>
      <c r="H204" s="31"/>
      <c r="I204" s="27" t="s">
        <v>15</v>
      </c>
      <c r="J204" s="27">
        <v>12</v>
      </c>
      <c r="K204" s="27">
        <v>800</v>
      </c>
      <c r="L204" s="27" t="s">
        <v>601</v>
      </c>
      <c r="M204" s="27">
        <v>55</v>
      </c>
      <c r="N204" s="27">
        <v>16</v>
      </c>
      <c r="O204" s="27">
        <v>13954</v>
      </c>
    </row>
    <row r="205" spans="1:15" ht="11.25">
      <c r="A205" s="27" t="s">
        <v>16</v>
      </c>
      <c r="B205" s="27">
        <v>56</v>
      </c>
      <c r="C205" s="27">
        <v>499</v>
      </c>
      <c r="D205" s="27" t="s">
        <v>169</v>
      </c>
      <c r="E205" s="27">
        <v>40</v>
      </c>
      <c r="F205" s="27">
        <v>28</v>
      </c>
      <c r="G205" s="27">
        <v>15666</v>
      </c>
      <c r="H205" s="31"/>
      <c r="I205" s="27" t="s">
        <v>15</v>
      </c>
      <c r="J205" s="27">
        <v>13</v>
      </c>
      <c r="K205" s="27">
        <v>1053</v>
      </c>
      <c r="L205" s="27" t="s">
        <v>618</v>
      </c>
      <c r="M205" s="27">
        <v>59</v>
      </c>
      <c r="N205" s="27">
        <v>17</v>
      </c>
      <c r="O205" s="27">
        <v>13909</v>
      </c>
    </row>
    <row r="206" spans="1:15" ht="11.25">
      <c r="A206" s="27" t="s">
        <v>16</v>
      </c>
      <c r="B206" s="27">
        <v>57</v>
      </c>
      <c r="C206" s="27">
        <v>313</v>
      </c>
      <c r="D206" s="27" t="s">
        <v>55</v>
      </c>
      <c r="E206" s="27">
        <v>46</v>
      </c>
      <c r="F206" s="27">
        <v>14</v>
      </c>
      <c r="G206" s="27">
        <v>15567</v>
      </c>
      <c r="H206" s="31"/>
      <c r="I206" s="27" t="s">
        <v>15</v>
      </c>
      <c r="J206" s="27">
        <v>14</v>
      </c>
      <c r="K206" s="27">
        <v>525</v>
      </c>
      <c r="L206" s="27" t="s">
        <v>490</v>
      </c>
      <c r="M206" s="27">
        <v>56</v>
      </c>
      <c r="N206" s="27">
        <v>22</v>
      </c>
      <c r="O206" s="27">
        <v>13892</v>
      </c>
    </row>
    <row r="207" spans="1:15" ht="11.25">
      <c r="A207" s="27" t="s">
        <v>16</v>
      </c>
      <c r="B207" s="27">
        <v>58</v>
      </c>
      <c r="C207" s="27">
        <v>593</v>
      </c>
      <c r="D207" s="27" t="s">
        <v>37</v>
      </c>
      <c r="E207" s="27">
        <v>44</v>
      </c>
      <c r="F207" s="27">
        <v>17</v>
      </c>
      <c r="G207" s="27">
        <v>15534</v>
      </c>
      <c r="H207" s="31"/>
      <c r="I207" s="27" t="s">
        <v>15</v>
      </c>
      <c r="J207" s="27">
        <v>15</v>
      </c>
      <c r="K207" s="27">
        <v>724</v>
      </c>
      <c r="L207" s="27" t="s">
        <v>519</v>
      </c>
      <c r="M207" s="27">
        <v>52</v>
      </c>
      <c r="N207" s="27">
        <v>21</v>
      </c>
      <c r="O207" s="27">
        <v>13824</v>
      </c>
    </row>
    <row r="208" spans="1:15" ht="11.25">
      <c r="A208" s="27" t="s">
        <v>16</v>
      </c>
      <c r="B208" s="27">
        <v>59</v>
      </c>
      <c r="C208" s="27">
        <v>610</v>
      </c>
      <c r="D208" s="27" t="s">
        <v>156</v>
      </c>
      <c r="E208" s="27">
        <v>48</v>
      </c>
      <c r="F208" s="27">
        <v>23</v>
      </c>
      <c r="G208" s="27">
        <v>15479</v>
      </c>
      <c r="H208" s="31"/>
      <c r="I208" s="27" t="s">
        <v>15</v>
      </c>
      <c r="J208" s="27">
        <v>16</v>
      </c>
      <c r="K208" s="27">
        <v>87</v>
      </c>
      <c r="L208" s="27" t="s">
        <v>374</v>
      </c>
      <c r="M208" s="27">
        <v>59</v>
      </c>
      <c r="N208" s="27">
        <v>21</v>
      </c>
      <c r="O208" s="27">
        <v>13785</v>
      </c>
    </row>
    <row r="209" spans="1:15" ht="11.25">
      <c r="A209" s="27" t="s">
        <v>16</v>
      </c>
      <c r="B209" s="27">
        <v>60</v>
      </c>
      <c r="C209" s="27">
        <v>207</v>
      </c>
      <c r="D209" s="27" t="s">
        <v>285</v>
      </c>
      <c r="E209" s="27">
        <v>47</v>
      </c>
      <c r="F209" s="27">
        <v>20</v>
      </c>
      <c r="G209" s="27">
        <v>15468</v>
      </c>
      <c r="H209" s="31"/>
      <c r="I209" s="27" t="s">
        <v>15</v>
      </c>
      <c r="J209" s="27">
        <v>17</v>
      </c>
      <c r="K209" s="27">
        <v>488</v>
      </c>
      <c r="L209" s="27" t="s">
        <v>444</v>
      </c>
      <c r="M209" s="27">
        <v>51</v>
      </c>
      <c r="N209" s="27">
        <v>22</v>
      </c>
      <c r="O209" s="27">
        <v>13639</v>
      </c>
    </row>
    <row r="210" spans="1:15" ht="11.25">
      <c r="A210" s="27" t="s">
        <v>16</v>
      </c>
      <c r="B210" s="27">
        <v>61</v>
      </c>
      <c r="C210" s="27">
        <v>77</v>
      </c>
      <c r="D210" s="27" t="s">
        <v>92</v>
      </c>
      <c r="E210" s="27">
        <v>44</v>
      </c>
      <c r="F210" s="27">
        <v>25</v>
      </c>
      <c r="G210" s="27">
        <v>15379</v>
      </c>
      <c r="H210" s="31"/>
      <c r="I210" s="27" t="s">
        <v>15</v>
      </c>
      <c r="J210" s="27">
        <v>18</v>
      </c>
      <c r="K210" s="27">
        <v>318</v>
      </c>
      <c r="L210" s="27" t="s">
        <v>441</v>
      </c>
      <c r="M210" s="27">
        <v>59</v>
      </c>
      <c r="N210" s="27">
        <v>15</v>
      </c>
      <c r="O210" s="27">
        <v>13632</v>
      </c>
    </row>
    <row r="211" spans="1:15" ht="11.25">
      <c r="A211" s="27" t="s">
        <v>16</v>
      </c>
      <c r="B211" s="27">
        <v>62</v>
      </c>
      <c r="C211" s="27">
        <v>530</v>
      </c>
      <c r="D211" s="27" t="s">
        <v>149</v>
      </c>
      <c r="E211" s="27">
        <v>49</v>
      </c>
      <c r="F211" s="27">
        <v>20</v>
      </c>
      <c r="G211" s="27">
        <v>15376</v>
      </c>
      <c r="H211" s="31"/>
      <c r="I211" s="27" t="s">
        <v>15</v>
      </c>
      <c r="J211" s="27">
        <v>19</v>
      </c>
      <c r="K211" s="27">
        <v>2129</v>
      </c>
      <c r="L211" s="27" t="s">
        <v>658</v>
      </c>
      <c r="M211" s="27">
        <v>54</v>
      </c>
      <c r="N211" s="27">
        <v>16</v>
      </c>
      <c r="O211" s="27">
        <v>13561</v>
      </c>
    </row>
    <row r="212" spans="1:15" ht="11.25">
      <c r="A212" s="27" t="s">
        <v>16</v>
      </c>
      <c r="B212" s="27">
        <v>63</v>
      </c>
      <c r="C212" s="27">
        <v>18</v>
      </c>
      <c r="D212" s="27" t="s">
        <v>0</v>
      </c>
      <c r="E212" s="27">
        <v>47</v>
      </c>
      <c r="F212" s="27">
        <v>19</v>
      </c>
      <c r="G212" s="27">
        <v>15272</v>
      </c>
      <c r="H212" s="31"/>
      <c r="I212" s="27" t="s">
        <v>15</v>
      </c>
      <c r="J212" s="27">
        <v>20</v>
      </c>
      <c r="K212" s="27">
        <v>619</v>
      </c>
      <c r="L212" s="27" t="s">
        <v>489</v>
      </c>
      <c r="M212" s="27">
        <v>52</v>
      </c>
      <c r="N212" s="27">
        <v>19</v>
      </c>
      <c r="O212" s="27">
        <v>13531</v>
      </c>
    </row>
    <row r="213" spans="1:15" ht="11.25">
      <c r="A213" s="27" t="s">
        <v>16</v>
      </c>
      <c r="B213" s="27">
        <v>64</v>
      </c>
      <c r="C213" s="27">
        <v>1252</v>
      </c>
      <c r="D213" s="27" t="s">
        <v>318</v>
      </c>
      <c r="E213" s="27">
        <v>42</v>
      </c>
      <c r="F213" s="27">
        <v>19</v>
      </c>
      <c r="G213" s="27">
        <v>15157</v>
      </c>
      <c r="H213" s="31"/>
      <c r="I213" s="27" t="s">
        <v>15</v>
      </c>
      <c r="J213" s="27">
        <v>21</v>
      </c>
      <c r="K213" s="27">
        <v>104</v>
      </c>
      <c r="L213" s="27" t="s">
        <v>627</v>
      </c>
      <c r="M213" s="27">
        <v>52</v>
      </c>
      <c r="N213" s="27">
        <v>21</v>
      </c>
      <c r="O213" s="27">
        <v>13528</v>
      </c>
    </row>
    <row r="214" spans="1:15" ht="11.25">
      <c r="A214" s="27" t="s">
        <v>16</v>
      </c>
      <c r="B214" s="27">
        <v>65</v>
      </c>
      <c r="C214" s="27">
        <v>642</v>
      </c>
      <c r="D214" s="27" t="s">
        <v>629</v>
      </c>
      <c r="E214" s="27">
        <v>45</v>
      </c>
      <c r="F214" s="27">
        <v>16</v>
      </c>
      <c r="G214" s="27">
        <v>15153</v>
      </c>
      <c r="H214" s="31"/>
      <c r="I214" s="27" t="s">
        <v>15</v>
      </c>
      <c r="J214" s="27">
        <v>22</v>
      </c>
      <c r="K214" s="27">
        <v>567</v>
      </c>
      <c r="L214" s="27" t="s">
        <v>494</v>
      </c>
      <c r="M214" s="27">
        <v>55</v>
      </c>
      <c r="N214" s="27">
        <v>20</v>
      </c>
      <c r="O214" s="27">
        <v>13265</v>
      </c>
    </row>
    <row r="215" spans="1:15" ht="11.25">
      <c r="A215" s="27" t="s">
        <v>16</v>
      </c>
      <c r="B215" s="27">
        <v>66</v>
      </c>
      <c r="C215" s="27">
        <v>156</v>
      </c>
      <c r="D215" s="27" t="s">
        <v>88</v>
      </c>
      <c r="E215" s="27">
        <v>45</v>
      </c>
      <c r="F215" s="27">
        <v>29</v>
      </c>
      <c r="G215" s="27">
        <v>15150</v>
      </c>
      <c r="H215" s="31"/>
      <c r="I215" s="27" t="s">
        <v>15</v>
      </c>
      <c r="J215" s="27">
        <v>23</v>
      </c>
      <c r="K215" s="27">
        <v>559</v>
      </c>
      <c r="L215" s="27" t="s">
        <v>643</v>
      </c>
      <c r="M215" s="27">
        <v>53</v>
      </c>
      <c r="N215" s="27">
        <v>17</v>
      </c>
      <c r="O215" s="27">
        <v>13258</v>
      </c>
    </row>
    <row r="216" spans="1:15" ht="11.25">
      <c r="A216" s="27" t="s">
        <v>16</v>
      </c>
      <c r="B216" s="27">
        <v>67</v>
      </c>
      <c r="C216" s="27">
        <v>513</v>
      </c>
      <c r="D216" s="27" t="s">
        <v>125</v>
      </c>
      <c r="E216" s="27">
        <v>41</v>
      </c>
      <c r="F216" s="27">
        <v>14</v>
      </c>
      <c r="G216" s="27">
        <v>15149</v>
      </c>
      <c r="H216" s="31"/>
      <c r="I216" s="27" t="s">
        <v>15</v>
      </c>
      <c r="J216" s="27">
        <v>24</v>
      </c>
      <c r="K216" s="27">
        <v>320</v>
      </c>
      <c r="L216" s="27" t="s">
        <v>165</v>
      </c>
      <c r="M216" s="27">
        <v>50</v>
      </c>
      <c r="N216" s="27">
        <v>29</v>
      </c>
      <c r="O216" s="27">
        <v>13227</v>
      </c>
    </row>
    <row r="217" spans="1:15" ht="11.25">
      <c r="A217" s="27" t="s">
        <v>16</v>
      </c>
      <c r="B217" s="27">
        <v>68</v>
      </c>
      <c r="C217" s="27">
        <v>215</v>
      </c>
      <c r="D217" s="27" t="s">
        <v>398</v>
      </c>
      <c r="E217" s="27">
        <v>41</v>
      </c>
      <c r="F217" s="27">
        <v>14</v>
      </c>
      <c r="G217" s="27">
        <v>15099</v>
      </c>
      <c r="H217" s="31"/>
      <c r="I217" s="27" t="s">
        <v>15</v>
      </c>
      <c r="J217" s="27">
        <v>25</v>
      </c>
      <c r="K217" s="27">
        <v>1457</v>
      </c>
      <c r="L217" s="27" t="s">
        <v>648</v>
      </c>
      <c r="M217" s="27">
        <v>53</v>
      </c>
      <c r="N217" s="27">
        <v>15</v>
      </c>
      <c r="O217" s="27">
        <v>13172</v>
      </c>
    </row>
    <row r="218" spans="1:15" ht="11.25">
      <c r="A218" s="27" t="s">
        <v>16</v>
      </c>
      <c r="B218" s="27">
        <v>69</v>
      </c>
      <c r="C218" s="27">
        <v>459</v>
      </c>
      <c r="D218" s="27" t="s">
        <v>192</v>
      </c>
      <c r="E218" s="27">
        <v>40</v>
      </c>
      <c r="F218" s="27">
        <v>19</v>
      </c>
      <c r="G218" s="27">
        <v>15006</v>
      </c>
      <c r="H218" s="31"/>
      <c r="I218" s="27" t="s">
        <v>15</v>
      </c>
      <c r="J218" s="27">
        <v>26</v>
      </c>
      <c r="K218" s="27">
        <v>240</v>
      </c>
      <c r="L218" s="27" t="s">
        <v>378</v>
      </c>
      <c r="M218" s="27">
        <v>52</v>
      </c>
      <c r="N218" s="27">
        <v>15</v>
      </c>
      <c r="O218" s="27">
        <v>13112</v>
      </c>
    </row>
    <row r="219" spans="1:15" ht="11.25">
      <c r="A219" s="27" t="s">
        <v>16</v>
      </c>
      <c r="B219" s="27">
        <v>70</v>
      </c>
      <c r="C219" s="27">
        <v>304</v>
      </c>
      <c r="D219" s="27" t="s">
        <v>178</v>
      </c>
      <c r="E219" s="27">
        <v>42</v>
      </c>
      <c r="F219" s="27">
        <v>19</v>
      </c>
      <c r="G219" s="27">
        <v>14811</v>
      </c>
      <c r="H219" s="31"/>
      <c r="I219" s="27" t="s">
        <v>15</v>
      </c>
      <c r="J219" s="27">
        <v>27</v>
      </c>
      <c r="K219" s="27">
        <v>422</v>
      </c>
      <c r="L219" s="27" t="s">
        <v>388</v>
      </c>
      <c r="M219" s="27">
        <v>56</v>
      </c>
      <c r="N219" s="27">
        <v>15</v>
      </c>
      <c r="O219" s="27">
        <v>12963</v>
      </c>
    </row>
    <row r="220" spans="1:15" ht="11.25">
      <c r="A220" s="27" t="s">
        <v>16</v>
      </c>
      <c r="B220" s="27">
        <v>71</v>
      </c>
      <c r="C220" s="27">
        <v>504</v>
      </c>
      <c r="D220" s="27" t="s">
        <v>199</v>
      </c>
      <c r="E220" s="27">
        <v>40</v>
      </c>
      <c r="F220" s="27">
        <v>17</v>
      </c>
      <c r="G220" s="27">
        <v>14780</v>
      </c>
      <c r="H220" s="31"/>
      <c r="I220" s="27" t="s">
        <v>15</v>
      </c>
      <c r="J220" s="27">
        <v>28</v>
      </c>
      <c r="K220" s="27">
        <v>424</v>
      </c>
      <c r="L220" s="27" t="s">
        <v>458</v>
      </c>
      <c r="M220" s="27">
        <v>59</v>
      </c>
      <c r="N220" s="27">
        <v>23</v>
      </c>
      <c r="O220" s="27">
        <v>12815</v>
      </c>
    </row>
    <row r="221" spans="1:15" ht="11.25">
      <c r="A221" s="27" t="s">
        <v>16</v>
      </c>
      <c r="B221" s="27">
        <v>72</v>
      </c>
      <c r="C221" s="27">
        <v>329</v>
      </c>
      <c r="D221" s="27" t="s">
        <v>281</v>
      </c>
      <c r="E221" s="27">
        <v>45</v>
      </c>
      <c r="F221" s="27">
        <v>16</v>
      </c>
      <c r="G221" s="27">
        <v>14778</v>
      </c>
      <c r="H221" s="31"/>
      <c r="I221" s="27" t="s">
        <v>15</v>
      </c>
      <c r="J221" s="27">
        <v>29</v>
      </c>
      <c r="K221" s="27">
        <v>220</v>
      </c>
      <c r="L221" s="27" t="s">
        <v>155</v>
      </c>
      <c r="M221" s="27">
        <v>58</v>
      </c>
      <c r="N221" s="27">
        <v>16</v>
      </c>
      <c r="O221" s="27">
        <v>12665</v>
      </c>
    </row>
    <row r="222" spans="1:15" ht="11.25">
      <c r="A222" s="27" t="s">
        <v>16</v>
      </c>
      <c r="B222" s="27">
        <v>73</v>
      </c>
      <c r="C222" s="27">
        <v>660</v>
      </c>
      <c r="D222" s="27" t="s">
        <v>472</v>
      </c>
      <c r="E222" s="27">
        <v>49</v>
      </c>
      <c r="F222" s="27">
        <v>19</v>
      </c>
      <c r="G222" s="27">
        <v>14529</v>
      </c>
      <c r="H222" s="31"/>
      <c r="I222" s="27" t="s">
        <v>15</v>
      </c>
      <c r="J222" s="27">
        <v>30</v>
      </c>
      <c r="K222" s="27">
        <v>156</v>
      </c>
      <c r="L222" s="27" t="s">
        <v>152</v>
      </c>
      <c r="M222" s="27">
        <v>55</v>
      </c>
      <c r="N222" s="27">
        <v>18</v>
      </c>
      <c r="O222" s="27">
        <v>12414</v>
      </c>
    </row>
    <row r="223" spans="1:15" ht="11.25">
      <c r="A223" s="27" t="s">
        <v>16</v>
      </c>
      <c r="B223" s="27">
        <v>74</v>
      </c>
      <c r="C223" s="27">
        <v>902</v>
      </c>
      <c r="D223" s="27" t="s">
        <v>565</v>
      </c>
      <c r="E223" s="27">
        <v>48</v>
      </c>
      <c r="F223" s="27">
        <v>17</v>
      </c>
      <c r="G223" s="27">
        <v>14128</v>
      </c>
      <c r="H223" s="31"/>
      <c r="I223" s="27" t="s">
        <v>15</v>
      </c>
      <c r="J223" s="27">
        <v>31</v>
      </c>
      <c r="K223" s="27">
        <v>59</v>
      </c>
      <c r="L223" s="27" t="s">
        <v>65</v>
      </c>
      <c r="M223" s="27">
        <v>56</v>
      </c>
      <c r="N223" s="27">
        <v>14</v>
      </c>
      <c r="O223" s="27">
        <v>12298</v>
      </c>
    </row>
    <row r="224" spans="1:15" ht="11.25">
      <c r="A224" s="27" t="s">
        <v>16</v>
      </c>
      <c r="B224" s="27">
        <v>75</v>
      </c>
      <c r="C224" s="27">
        <v>630</v>
      </c>
      <c r="D224" s="27" t="s">
        <v>446</v>
      </c>
      <c r="E224" s="27">
        <v>49</v>
      </c>
      <c r="F224" s="27">
        <v>18</v>
      </c>
      <c r="G224" s="27">
        <v>14077</v>
      </c>
      <c r="H224" s="31"/>
      <c r="I224" s="27" t="s">
        <v>15</v>
      </c>
      <c r="J224" s="27">
        <v>32</v>
      </c>
      <c r="K224" s="27">
        <v>1082</v>
      </c>
      <c r="L224" s="27" t="s">
        <v>577</v>
      </c>
      <c r="M224" s="27">
        <v>54</v>
      </c>
      <c r="N224" s="27">
        <v>14</v>
      </c>
      <c r="O224" s="27">
        <v>12276</v>
      </c>
    </row>
    <row r="225" spans="1:15" ht="11.25">
      <c r="A225" s="27" t="s">
        <v>16</v>
      </c>
      <c r="B225" s="27">
        <v>76</v>
      </c>
      <c r="C225" s="27">
        <v>505</v>
      </c>
      <c r="D225" s="27" t="s">
        <v>95</v>
      </c>
      <c r="E225" s="27">
        <v>46</v>
      </c>
      <c r="F225" s="27">
        <v>14</v>
      </c>
      <c r="G225" s="27">
        <v>13955</v>
      </c>
      <c r="H225" s="31"/>
      <c r="I225" s="27" t="s">
        <v>15</v>
      </c>
      <c r="J225" s="27">
        <v>33</v>
      </c>
      <c r="K225" s="27">
        <v>890</v>
      </c>
      <c r="L225" s="27" t="s">
        <v>528</v>
      </c>
      <c r="M225" s="27">
        <v>54</v>
      </c>
      <c r="N225" s="27">
        <v>17</v>
      </c>
      <c r="O225" s="27">
        <v>12103</v>
      </c>
    </row>
    <row r="226" spans="1:15" ht="11.25">
      <c r="A226" s="27" t="s">
        <v>16</v>
      </c>
      <c r="B226" s="27">
        <v>77</v>
      </c>
      <c r="C226" s="27">
        <v>920</v>
      </c>
      <c r="D226" s="27" t="s">
        <v>529</v>
      </c>
      <c r="E226" s="27">
        <v>43</v>
      </c>
      <c r="F226" s="27">
        <v>15</v>
      </c>
      <c r="G226" s="27">
        <v>13944</v>
      </c>
      <c r="H226" s="31"/>
      <c r="I226" s="27" t="s">
        <v>15</v>
      </c>
      <c r="J226" s="27">
        <v>34</v>
      </c>
      <c r="K226" s="27">
        <v>188</v>
      </c>
      <c r="L226" s="27" t="s">
        <v>537</v>
      </c>
      <c r="M226" s="27">
        <v>58</v>
      </c>
      <c r="N226" s="27">
        <v>24</v>
      </c>
      <c r="O226" s="27">
        <v>11766</v>
      </c>
    </row>
    <row r="227" spans="1:15" ht="11.25">
      <c r="A227" s="27" t="s">
        <v>16</v>
      </c>
      <c r="B227" s="27">
        <v>78</v>
      </c>
      <c r="C227" s="27">
        <v>6</v>
      </c>
      <c r="D227" s="27" t="s">
        <v>62</v>
      </c>
      <c r="E227" s="27">
        <v>49</v>
      </c>
      <c r="F227" s="27">
        <v>24</v>
      </c>
      <c r="G227" s="27">
        <v>13681</v>
      </c>
      <c r="H227" s="31"/>
      <c r="I227" s="27" t="s">
        <v>15</v>
      </c>
      <c r="J227" s="27">
        <v>35</v>
      </c>
      <c r="K227" s="27">
        <v>666</v>
      </c>
      <c r="L227" s="27" t="s">
        <v>84</v>
      </c>
      <c r="M227" s="27">
        <v>58</v>
      </c>
      <c r="N227" s="27">
        <v>15</v>
      </c>
      <c r="O227" s="27">
        <v>11738</v>
      </c>
    </row>
    <row r="228" spans="1:15" ht="11.25">
      <c r="A228" s="27" t="s">
        <v>16</v>
      </c>
      <c r="B228" s="27">
        <v>79</v>
      </c>
      <c r="C228" s="27">
        <v>363</v>
      </c>
      <c r="D228" s="27" t="s">
        <v>221</v>
      </c>
      <c r="E228" s="27">
        <v>40</v>
      </c>
      <c r="F228" s="27">
        <v>15</v>
      </c>
      <c r="G228" s="27">
        <v>13645</v>
      </c>
      <c r="H228" s="31"/>
      <c r="I228" s="27" t="s">
        <v>15</v>
      </c>
      <c r="J228" s="27">
        <v>36</v>
      </c>
      <c r="K228" s="27">
        <v>1307</v>
      </c>
      <c r="L228" s="27" t="s">
        <v>655</v>
      </c>
      <c r="M228" s="27">
        <v>53</v>
      </c>
      <c r="N228" s="27">
        <v>14</v>
      </c>
      <c r="O228" s="27">
        <v>11671</v>
      </c>
    </row>
    <row r="229" spans="1:15" ht="12" thickBot="1">
      <c r="A229" s="27" t="s">
        <v>16</v>
      </c>
      <c r="B229" s="27">
        <v>80</v>
      </c>
      <c r="C229" s="27">
        <v>487</v>
      </c>
      <c r="D229" s="27" t="s">
        <v>205</v>
      </c>
      <c r="E229" s="27">
        <v>47</v>
      </c>
      <c r="F229" s="27">
        <v>15</v>
      </c>
      <c r="G229" s="27">
        <v>13544</v>
      </c>
      <c r="H229" s="31"/>
      <c r="I229" s="32" t="s">
        <v>15</v>
      </c>
      <c r="J229" s="32">
        <v>37</v>
      </c>
      <c r="K229" s="32">
        <v>350</v>
      </c>
      <c r="L229" s="32" t="s">
        <v>412</v>
      </c>
      <c r="M229" s="32">
        <v>58</v>
      </c>
      <c r="N229" s="32">
        <v>16</v>
      </c>
      <c r="O229" s="32">
        <v>11002</v>
      </c>
    </row>
    <row r="230" spans="1:15" ht="11.25">
      <c r="A230" s="27" t="s">
        <v>16</v>
      </c>
      <c r="B230" s="27">
        <v>81</v>
      </c>
      <c r="C230" s="27">
        <v>669</v>
      </c>
      <c r="D230" s="27" t="s">
        <v>465</v>
      </c>
      <c r="E230" s="27">
        <v>44</v>
      </c>
      <c r="F230" s="27">
        <v>19</v>
      </c>
      <c r="G230" s="27">
        <v>13521</v>
      </c>
      <c r="H230" s="31"/>
      <c r="I230" s="27" t="s">
        <v>17</v>
      </c>
      <c r="J230" s="27">
        <v>1</v>
      </c>
      <c r="K230" s="27">
        <v>264</v>
      </c>
      <c r="L230" s="27" t="s">
        <v>2</v>
      </c>
      <c r="M230" s="27">
        <v>61</v>
      </c>
      <c r="N230" s="27">
        <v>26</v>
      </c>
      <c r="O230" s="27">
        <v>14705</v>
      </c>
    </row>
    <row r="231" spans="1:15" ht="11.25">
      <c r="A231" s="27" t="s">
        <v>16</v>
      </c>
      <c r="B231" s="27">
        <v>82</v>
      </c>
      <c r="C231" s="27">
        <v>651</v>
      </c>
      <c r="D231" s="27" t="s">
        <v>471</v>
      </c>
      <c r="E231" s="27">
        <v>48</v>
      </c>
      <c r="F231" s="27">
        <v>14</v>
      </c>
      <c r="G231" s="27">
        <v>13467</v>
      </c>
      <c r="H231" s="31"/>
      <c r="I231" s="27" t="s">
        <v>17</v>
      </c>
      <c r="J231" s="27">
        <v>2</v>
      </c>
      <c r="K231" s="27">
        <v>235</v>
      </c>
      <c r="L231" s="27" t="s">
        <v>107</v>
      </c>
      <c r="M231" s="27">
        <v>64</v>
      </c>
      <c r="N231" s="27">
        <v>28</v>
      </c>
      <c r="O231" s="27">
        <v>14680</v>
      </c>
    </row>
    <row r="232" spans="1:15" ht="11.25">
      <c r="A232" s="27" t="s">
        <v>16</v>
      </c>
      <c r="B232" s="27">
        <v>83</v>
      </c>
      <c r="C232" s="27">
        <v>441</v>
      </c>
      <c r="D232" s="27" t="s">
        <v>97</v>
      </c>
      <c r="E232" s="27">
        <v>45</v>
      </c>
      <c r="F232" s="27">
        <v>14</v>
      </c>
      <c r="G232" s="27">
        <v>12996</v>
      </c>
      <c r="H232" s="31"/>
      <c r="I232" s="27" t="s">
        <v>17</v>
      </c>
      <c r="J232" s="27">
        <v>3</v>
      </c>
      <c r="K232" s="27">
        <v>92</v>
      </c>
      <c r="L232" s="27" t="s">
        <v>108</v>
      </c>
      <c r="M232" s="27">
        <v>60</v>
      </c>
      <c r="N232" s="27">
        <v>25</v>
      </c>
      <c r="O232" s="27">
        <v>14523</v>
      </c>
    </row>
    <row r="233" spans="1:15" ht="12" thickBot="1">
      <c r="A233" s="32" t="s">
        <v>16</v>
      </c>
      <c r="B233" s="32">
        <v>84</v>
      </c>
      <c r="C233" s="32">
        <v>875</v>
      </c>
      <c r="D233" s="32" t="s">
        <v>564</v>
      </c>
      <c r="E233" s="32">
        <v>43</v>
      </c>
      <c r="F233" s="32">
        <v>14</v>
      </c>
      <c r="G233" s="32">
        <v>12784</v>
      </c>
      <c r="H233" s="31"/>
      <c r="I233" s="27" t="s">
        <v>17</v>
      </c>
      <c r="J233" s="27">
        <v>4</v>
      </c>
      <c r="K233" s="27">
        <v>408</v>
      </c>
      <c r="L233" s="27" t="s">
        <v>372</v>
      </c>
      <c r="M233" s="27">
        <v>69</v>
      </c>
      <c r="N233" s="27">
        <v>24</v>
      </c>
      <c r="O233" s="27">
        <v>14493</v>
      </c>
    </row>
    <row r="234" spans="1:15" ht="11.25">
      <c r="A234" s="27" t="s">
        <v>15</v>
      </c>
      <c r="B234" s="27">
        <v>1</v>
      </c>
      <c r="C234" s="27">
        <v>1963</v>
      </c>
      <c r="D234" s="27" t="s">
        <v>595</v>
      </c>
      <c r="E234" s="27">
        <v>52</v>
      </c>
      <c r="F234" s="27">
        <v>20</v>
      </c>
      <c r="G234" s="27">
        <v>17880</v>
      </c>
      <c r="H234" s="31"/>
      <c r="I234" s="27" t="s">
        <v>17</v>
      </c>
      <c r="J234" s="27">
        <v>5</v>
      </c>
      <c r="K234" s="27">
        <v>707</v>
      </c>
      <c r="L234" s="27" t="s">
        <v>514</v>
      </c>
      <c r="M234" s="27">
        <v>66</v>
      </c>
      <c r="N234" s="27">
        <v>22</v>
      </c>
      <c r="O234" s="27">
        <v>14179</v>
      </c>
    </row>
    <row r="235" spans="1:15" ht="11.25">
      <c r="A235" s="27" t="s">
        <v>15</v>
      </c>
      <c r="B235" s="27">
        <v>2</v>
      </c>
      <c r="C235" s="27">
        <v>1153</v>
      </c>
      <c r="D235" s="27" t="s">
        <v>599</v>
      </c>
      <c r="E235" s="27">
        <v>55</v>
      </c>
      <c r="F235" s="27">
        <v>23</v>
      </c>
      <c r="G235" s="27">
        <v>17748</v>
      </c>
      <c r="H235" s="31"/>
      <c r="I235" s="27" t="s">
        <v>17</v>
      </c>
      <c r="J235" s="27">
        <v>6</v>
      </c>
      <c r="K235" s="27">
        <v>291</v>
      </c>
      <c r="L235" s="27" t="s">
        <v>140</v>
      </c>
      <c r="M235" s="27">
        <v>64</v>
      </c>
      <c r="N235" s="27">
        <v>41</v>
      </c>
      <c r="O235" s="27">
        <v>14060</v>
      </c>
    </row>
    <row r="236" spans="1:15" ht="11.25">
      <c r="A236" s="27" t="s">
        <v>15</v>
      </c>
      <c r="B236" s="27">
        <v>3</v>
      </c>
      <c r="C236" s="27">
        <v>600</v>
      </c>
      <c r="D236" s="27" t="s">
        <v>109</v>
      </c>
      <c r="E236" s="27">
        <v>51</v>
      </c>
      <c r="F236" s="27">
        <v>19</v>
      </c>
      <c r="G236" s="27">
        <v>17625</v>
      </c>
      <c r="H236" s="31"/>
      <c r="I236" s="27" t="s">
        <v>17</v>
      </c>
      <c r="J236" s="27">
        <v>7</v>
      </c>
      <c r="K236" s="27">
        <v>120</v>
      </c>
      <c r="L236" s="27" t="s">
        <v>33</v>
      </c>
      <c r="M236" s="27">
        <v>65</v>
      </c>
      <c r="N236" s="27">
        <v>26</v>
      </c>
      <c r="O236" s="27">
        <v>13977</v>
      </c>
    </row>
    <row r="237" spans="1:15" ht="11.25">
      <c r="A237" s="27" t="s">
        <v>15</v>
      </c>
      <c r="B237" s="27">
        <v>4</v>
      </c>
      <c r="C237" s="27">
        <v>228</v>
      </c>
      <c r="D237" s="27" t="s">
        <v>428</v>
      </c>
      <c r="E237" s="27">
        <v>55</v>
      </c>
      <c r="F237" s="27">
        <v>25</v>
      </c>
      <c r="G237" s="27">
        <v>17578</v>
      </c>
      <c r="H237" s="31"/>
      <c r="I237" s="27" t="s">
        <v>17</v>
      </c>
      <c r="J237" s="27">
        <v>8</v>
      </c>
      <c r="K237" s="27">
        <v>33</v>
      </c>
      <c r="L237" s="27" t="s">
        <v>132</v>
      </c>
      <c r="M237" s="27">
        <v>66</v>
      </c>
      <c r="N237" s="27">
        <v>27</v>
      </c>
      <c r="O237" s="27">
        <v>13975</v>
      </c>
    </row>
    <row r="238" spans="1:15" ht="11.25">
      <c r="A238" s="27" t="s">
        <v>15</v>
      </c>
      <c r="B238" s="27">
        <v>5</v>
      </c>
      <c r="C238" s="27">
        <v>290</v>
      </c>
      <c r="D238" s="27" t="s">
        <v>131</v>
      </c>
      <c r="E238" s="27">
        <v>52</v>
      </c>
      <c r="F238" s="27">
        <v>16</v>
      </c>
      <c r="G238" s="27">
        <v>17488</v>
      </c>
      <c r="H238" s="31"/>
      <c r="I238" s="27" t="s">
        <v>17</v>
      </c>
      <c r="J238" s="27">
        <v>9</v>
      </c>
      <c r="K238" s="27">
        <v>72</v>
      </c>
      <c r="L238" s="27" t="s">
        <v>263</v>
      </c>
      <c r="M238" s="27">
        <v>66</v>
      </c>
      <c r="N238" s="27">
        <v>16</v>
      </c>
      <c r="O238" s="27">
        <v>13974</v>
      </c>
    </row>
    <row r="239" spans="1:15" ht="11.25">
      <c r="A239" s="27" t="s">
        <v>15</v>
      </c>
      <c r="B239" s="27">
        <v>6</v>
      </c>
      <c r="C239" s="27">
        <v>31</v>
      </c>
      <c r="D239" s="27" t="s">
        <v>23</v>
      </c>
      <c r="E239" s="27">
        <v>54</v>
      </c>
      <c r="F239" s="27">
        <v>24</v>
      </c>
      <c r="G239" s="27">
        <v>17447</v>
      </c>
      <c r="H239" s="31"/>
      <c r="I239" s="27" t="s">
        <v>17</v>
      </c>
      <c r="J239" s="27">
        <v>10</v>
      </c>
      <c r="K239" s="27">
        <v>637</v>
      </c>
      <c r="L239" s="27" t="s">
        <v>591</v>
      </c>
      <c r="M239" s="27">
        <v>60</v>
      </c>
      <c r="N239" s="27">
        <v>18</v>
      </c>
      <c r="O239" s="27">
        <v>13936</v>
      </c>
    </row>
    <row r="240" spans="1:15" ht="11.25">
      <c r="A240" s="27" t="s">
        <v>15</v>
      </c>
      <c r="B240" s="27">
        <v>7</v>
      </c>
      <c r="C240" s="27">
        <v>63</v>
      </c>
      <c r="D240" s="27" t="s">
        <v>570</v>
      </c>
      <c r="E240" s="27">
        <v>52</v>
      </c>
      <c r="F240" s="27">
        <v>16</v>
      </c>
      <c r="G240" s="27">
        <v>17363</v>
      </c>
      <c r="H240" s="31"/>
      <c r="I240" s="27" t="s">
        <v>17</v>
      </c>
      <c r="J240" s="27">
        <v>11</v>
      </c>
      <c r="K240" s="27">
        <v>403</v>
      </c>
      <c r="L240" s="27" t="s">
        <v>27</v>
      </c>
      <c r="M240" s="27">
        <v>67</v>
      </c>
      <c r="N240" s="27">
        <v>41</v>
      </c>
      <c r="O240" s="27">
        <v>13910</v>
      </c>
    </row>
    <row r="241" spans="1:15" ht="11.25">
      <c r="A241" s="27" t="s">
        <v>15</v>
      </c>
      <c r="B241" s="27">
        <v>8</v>
      </c>
      <c r="C241" s="27">
        <v>2090</v>
      </c>
      <c r="D241" s="27" t="s">
        <v>266</v>
      </c>
      <c r="E241" s="27">
        <v>52</v>
      </c>
      <c r="F241" s="27">
        <v>26</v>
      </c>
      <c r="G241" s="27">
        <v>17243</v>
      </c>
      <c r="H241" s="31"/>
      <c r="I241" s="27" t="s">
        <v>17</v>
      </c>
      <c r="J241" s="27">
        <v>12</v>
      </c>
      <c r="K241" s="27">
        <v>1054</v>
      </c>
      <c r="L241" s="27" t="s">
        <v>604</v>
      </c>
      <c r="M241" s="27">
        <v>61</v>
      </c>
      <c r="N241" s="27">
        <v>19</v>
      </c>
      <c r="O241" s="27">
        <v>13576</v>
      </c>
    </row>
    <row r="242" spans="1:15" ht="11.25">
      <c r="A242" s="27" t="s">
        <v>15</v>
      </c>
      <c r="B242" s="27">
        <v>9</v>
      </c>
      <c r="C242" s="27">
        <v>697</v>
      </c>
      <c r="D242" s="27" t="s">
        <v>548</v>
      </c>
      <c r="E242" s="27">
        <v>55</v>
      </c>
      <c r="F242" s="27">
        <v>21</v>
      </c>
      <c r="G242" s="27">
        <v>16997</v>
      </c>
      <c r="H242" s="31"/>
      <c r="I242" s="27" t="s">
        <v>17</v>
      </c>
      <c r="J242" s="27">
        <v>13</v>
      </c>
      <c r="K242" s="27">
        <v>1056</v>
      </c>
      <c r="L242" s="27" t="s">
        <v>580</v>
      </c>
      <c r="M242" s="27">
        <v>62</v>
      </c>
      <c r="N242" s="27">
        <v>23</v>
      </c>
      <c r="O242" s="27">
        <v>13481</v>
      </c>
    </row>
    <row r="243" spans="1:15" ht="11.25">
      <c r="A243" s="27" t="s">
        <v>15</v>
      </c>
      <c r="B243" s="27">
        <v>10</v>
      </c>
      <c r="C243" s="27">
        <v>220</v>
      </c>
      <c r="D243" s="27" t="s">
        <v>376</v>
      </c>
      <c r="E243" s="27">
        <v>51</v>
      </c>
      <c r="F243" s="27">
        <v>17</v>
      </c>
      <c r="G243" s="27">
        <v>16962</v>
      </c>
      <c r="H243" s="31"/>
      <c r="I243" s="27" t="s">
        <v>17</v>
      </c>
      <c r="J243" s="27">
        <v>14</v>
      </c>
      <c r="K243" s="27">
        <v>541</v>
      </c>
      <c r="L243" s="27" t="s">
        <v>449</v>
      </c>
      <c r="M243" s="27">
        <v>69</v>
      </c>
      <c r="N243" s="27">
        <v>23</v>
      </c>
      <c r="O243" s="27">
        <v>13360</v>
      </c>
    </row>
    <row r="244" spans="1:15" ht="11.25">
      <c r="A244" s="27" t="s">
        <v>15</v>
      </c>
      <c r="B244" s="27">
        <v>11</v>
      </c>
      <c r="C244" s="27">
        <v>1057</v>
      </c>
      <c r="D244" s="27" t="s">
        <v>36</v>
      </c>
      <c r="E244" s="27">
        <v>57</v>
      </c>
      <c r="F244" s="27">
        <v>27</v>
      </c>
      <c r="G244" s="27">
        <v>16893</v>
      </c>
      <c r="H244" s="31"/>
      <c r="I244" s="27" t="s">
        <v>17</v>
      </c>
      <c r="J244" s="27">
        <v>15</v>
      </c>
      <c r="K244" s="27">
        <v>358</v>
      </c>
      <c r="L244" s="27" t="s">
        <v>642</v>
      </c>
      <c r="M244" s="27">
        <v>61</v>
      </c>
      <c r="N244" s="27">
        <v>15</v>
      </c>
      <c r="O244" s="27">
        <v>13285</v>
      </c>
    </row>
    <row r="245" spans="1:15" ht="11.25">
      <c r="A245" s="27" t="s">
        <v>15</v>
      </c>
      <c r="B245" s="27">
        <v>12</v>
      </c>
      <c r="C245" s="27">
        <v>691</v>
      </c>
      <c r="D245" s="27" t="s">
        <v>481</v>
      </c>
      <c r="E245" s="27">
        <v>51</v>
      </c>
      <c r="F245" s="27">
        <v>23</v>
      </c>
      <c r="G245" s="27">
        <v>16884</v>
      </c>
      <c r="H245" s="31"/>
      <c r="I245" s="27" t="s">
        <v>17</v>
      </c>
      <c r="J245" s="27">
        <v>16</v>
      </c>
      <c r="K245" s="27">
        <v>625</v>
      </c>
      <c r="L245" s="27" t="s">
        <v>491</v>
      </c>
      <c r="M245" s="27">
        <v>62</v>
      </c>
      <c r="N245" s="27">
        <v>17</v>
      </c>
      <c r="O245" s="27">
        <v>13154</v>
      </c>
    </row>
    <row r="246" spans="1:15" ht="11.25">
      <c r="A246" s="27" t="s">
        <v>15</v>
      </c>
      <c r="B246" s="27">
        <v>13</v>
      </c>
      <c r="C246" s="27">
        <v>100</v>
      </c>
      <c r="D246" s="27" t="s">
        <v>31</v>
      </c>
      <c r="E246" s="27">
        <v>55</v>
      </c>
      <c r="F246" s="27">
        <v>27</v>
      </c>
      <c r="G246" s="27">
        <v>16882</v>
      </c>
      <c r="H246" s="31"/>
      <c r="I246" s="27" t="s">
        <v>17</v>
      </c>
      <c r="J246" s="27">
        <v>17</v>
      </c>
      <c r="K246" s="27">
        <v>152</v>
      </c>
      <c r="L246" s="27" t="s">
        <v>184</v>
      </c>
      <c r="M246" s="27">
        <v>64</v>
      </c>
      <c r="N246" s="27">
        <v>19</v>
      </c>
      <c r="O246" s="27">
        <v>13011</v>
      </c>
    </row>
    <row r="247" spans="1:15" ht="11.25">
      <c r="A247" s="27" t="s">
        <v>15</v>
      </c>
      <c r="B247" s="27">
        <v>14</v>
      </c>
      <c r="C247" s="27">
        <v>516</v>
      </c>
      <c r="D247" s="27" t="s">
        <v>50</v>
      </c>
      <c r="E247" s="27">
        <v>51</v>
      </c>
      <c r="F247" s="27">
        <v>17</v>
      </c>
      <c r="G247" s="27">
        <v>16830</v>
      </c>
      <c r="H247" s="31"/>
      <c r="I247" s="27" t="s">
        <v>17</v>
      </c>
      <c r="J247" s="27">
        <v>18</v>
      </c>
      <c r="K247" s="27">
        <v>549</v>
      </c>
      <c r="L247" s="27" t="s">
        <v>219</v>
      </c>
      <c r="M247" s="27">
        <v>62</v>
      </c>
      <c r="N247" s="27">
        <v>24</v>
      </c>
      <c r="O247" s="27">
        <v>12535</v>
      </c>
    </row>
    <row r="248" spans="1:15" ht="11.25">
      <c r="A248" s="27" t="s">
        <v>15</v>
      </c>
      <c r="B248" s="27">
        <v>15</v>
      </c>
      <c r="C248" s="27">
        <v>1029</v>
      </c>
      <c r="D248" s="27" t="s">
        <v>511</v>
      </c>
      <c r="E248" s="27">
        <v>55</v>
      </c>
      <c r="F248" s="27">
        <v>15</v>
      </c>
      <c r="G248" s="27">
        <v>16774</v>
      </c>
      <c r="H248" s="31"/>
      <c r="I248" s="27" t="s">
        <v>17</v>
      </c>
      <c r="J248" s="27">
        <v>19</v>
      </c>
      <c r="K248" s="27">
        <v>8</v>
      </c>
      <c r="L248" s="27" t="s">
        <v>620</v>
      </c>
      <c r="M248" s="27">
        <v>63</v>
      </c>
      <c r="N248" s="27">
        <v>20</v>
      </c>
      <c r="O248" s="27">
        <v>12458</v>
      </c>
    </row>
    <row r="249" spans="1:15" ht="11.25">
      <c r="A249" s="27" t="s">
        <v>15</v>
      </c>
      <c r="B249" s="27">
        <v>16</v>
      </c>
      <c r="C249" s="27">
        <v>161</v>
      </c>
      <c r="D249" s="27" t="s">
        <v>137</v>
      </c>
      <c r="E249" s="27">
        <v>52</v>
      </c>
      <c r="F249" s="27">
        <v>20</v>
      </c>
      <c r="G249" s="27">
        <v>16596</v>
      </c>
      <c r="H249" s="31"/>
      <c r="I249" s="27" t="s">
        <v>17</v>
      </c>
      <c r="J249" s="27">
        <v>20</v>
      </c>
      <c r="K249" s="27">
        <v>678</v>
      </c>
      <c r="L249" s="27" t="s">
        <v>499</v>
      </c>
      <c r="M249" s="27">
        <v>61</v>
      </c>
      <c r="N249" s="27">
        <v>26</v>
      </c>
      <c r="O249" s="27">
        <v>12445</v>
      </c>
    </row>
    <row r="250" spans="1:15" ht="11.25">
      <c r="A250" s="27" t="s">
        <v>15</v>
      </c>
      <c r="B250" s="27">
        <v>17</v>
      </c>
      <c r="C250" s="27">
        <v>91</v>
      </c>
      <c r="D250" s="27" t="s">
        <v>555</v>
      </c>
      <c r="E250" s="27">
        <v>50</v>
      </c>
      <c r="F250" s="27">
        <v>19</v>
      </c>
      <c r="G250" s="27">
        <v>16468</v>
      </c>
      <c r="H250" s="31"/>
      <c r="I250" s="27" t="s">
        <v>17</v>
      </c>
      <c r="J250" s="27">
        <v>21</v>
      </c>
      <c r="K250" s="27">
        <v>377</v>
      </c>
      <c r="L250" s="27" t="s">
        <v>304</v>
      </c>
      <c r="M250" s="27">
        <v>63</v>
      </c>
      <c r="N250" s="27">
        <v>14</v>
      </c>
      <c r="O250" s="27">
        <v>12373</v>
      </c>
    </row>
    <row r="251" spans="1:15" ht="11.25">
      <c r="A251" s="27" t="s">
        <v>15</v>
      </c>
      <c r="B251" s="27">
        <v>18</v>
      </c>
      <c r="C251" s="27">
        <v>752</v>
      </c>
      <c r="D251" s="27" t="s">
        <v>556</v>
      </c>
      <c r="E251" s="27">
        <v>51</v>
      </c>
      <c r="F251" s="27">
        <v>25</v>
      </c>
      <c r="G251" s="27">
        <v>16459</v>
      </c>
      <c r="H251" s="31"/>
      <c r="I251" s="27" t="s">
        <v>17</v>
      </c>
      <c r="J251" s="27">
        <v>22</v>
      </c>
      <c r="K251" s="27">
        <v>99</v>
      </c>
      <c r="L251" s="27" t="s">
        <v>644</v>
      </c>
      <c r="M251" s="27">
        <v>64</v>
      </c>
      <c r="N251" s="27">
        <v>16</v>
      </c>
      <c r="O251" s="27">
        <v>12190</v>
      </c>
    </row>
    <row r="252" spans="1:15" ht="11.25">
      <c r="A252" s="27" t="s">
        <v>15</v>
      </c>
      <c r="B252" s="27">
        <v>19</v>
      </c>
      <c r="C252" s="27">
        <v>618</v>
      </c>
      <c r="D252" s="27" t="s">
        <v>440</v>
      </c>
      <c r="E252" s="27">
        <v>55</v>
      </c>
      <c r="F252" s="27">
        <v>17</v>
      </c>
      <c r="G252" s="27">
        <v>16273</v>
      </c>
      <c r="H252" s="31"/>
      <c r="I252" s="27" t="s">
        <v>17</v>
      </c>
      <c r="J252" s="27">
        <v>23</v>
      </c>
      <c r="K252" s="27">
        <v>255</v>
      </c>
      <c r="L252" s="27" t="s">
        <v>67</v>
      </c>
      <c r="M252" s="27">
        <v>60</v>
      </c>
      <c r="N252" s="27">
        <v>41</v>
      </c>
      <c r="O252" s="27">
        <v>11940</v>
      </c>
    </row>
    <row r="253" spans="1:15" ht="11.25">
      <c r="A253" s="27" t="s">
        <v>15</v>
      </c>
      <c r="B253" s="27">
        <v>20</v>
      </c>
      <c r="C253" s="27">
        <v>1204</v>
      </c>
      <c r="D253" s="27" t="s">
        <v>641</v>
      </c>
      <c r="E253" s="27">
        <v>56</v>
      </c>
      <c r="F253" s="27">
        <v>14</v>
      </c>
      <c r="G253" s="27">
        <v>16188</v>
      </c>
      <c r="H253" s="31"/>
      <c r="I253" s="27" t="s">
        <v>17</v>
      </c>
      <c r="J253" s="27">
        <v>24</v>
      </c>
      <c r="K253" s="27">
        <v>66</v>
      </c>
      <c r="L253" s="27" t="s">
        <v>301</v>
      </c>
      <c r="M253" s="27">
        <v>66</v>
      </c>
      <c r="N253" s="27">
        <v>32</v>
      </c>
      <c r="O253" s="27">
        <v>11571</v>
      </c>
    </row>
    <row r="254" spans="1:15" ht="11.25">
      <c r="A254" s="27" t="s">
        <v>15</v>
      </c>
      <c r="B254" s="27">
        <v>21</v>
      </c>
      <c r="C254" s="27">
        <v>355</v>
      </c>
      <c r="D254" s="27" t="s">
        <v>414</v>
      </c>
      <c r="E254" s="27">
        <v>53</v>
      </c>
      <c r="F254" s="27">
        <v>40</v>
      </c>
      <c r="G254" s="27">
        <v>16147</v>
      </c>
      <c r="H254" s="31"/>
      <c r="I254" s="27" t="s">
        <v>17</v>
      </c>
      <c r="J254" s="27">
        <v>25</v>
      </c>
      <c r="K254" s="27">
        <v>165</v>
      </c>
      <c r="L254" s="27" t="s">
        <v>298</v>
      </c>
      <c r="M254" s="27">
        <v>67</v>
      </c>
      <c r="N254" s="27">
        <v>25</v>
      </c>
      <c r="O254" s="27">
        <v>11485</v>
      </c>
    </row>
    <row r="255" spans="1:15" ht="11.25">
      <c r="A255" s="27" t="s">
        <v>15</v>
      </c>
      <c r="B255" s="27">
        <v>22</v>
      </c>
      <c r="C255" s="27">
        <v>566</v>
      </c>
      <c r="D255" s="27" t="s">
        <v>144</v>
      </c>
      <c r="E255" s="27">
        <v>50</v>
      </c>
      <c r="F255" s="27">
        <v>19</v>
      </c>
      <c r="G255" s="27">
        <v>16111</v>
      </c>
      <c r="H255" s="31"/>
      <c r="I255" s="27" t="s">
        <v>17</v>
      </c>
      <c r="J255" s="27">
        <v>26</v>
      </c>
      <c r="K255" s="27">
        <v>710</v>
      </c>
      <c r="L255" s="27" t="s">
        <v>625</v>
      </c>
      <c r="M255" s="27">
        <v>69</v>
      </c>
      <c r="N255" s="27">
        <v>16</v>
      </c>
      <c r="O255" s="27">
        <v>11259</v>
      </c>
    </row>
    <row r="256" spans="1:15" ht="11.25">
      <c r="A256" s="27" t="s">
        <v>15</v>
      </c>
      <c r="B256" s="27">
        <v>23</v>
      </c>
      <c r="C256" s="27">
        <v>302</v>
      </c>
      <c r="D256" s="27" t="s">
        <v>3</v>
      </c>
      <c r="E256" s="27">
        <v>51</v>
      </c>
      <c r="F256" s="27">
        <v>24</v>
      </c>
      <c r="G256" s="27">
        <v>16106</v>
      </c>
      <c r="H256" s="31"/>
      <c r="I256" s="27" t="s">
        <v>17</v>
      </c>
      <c r="J256" s="27">
        <v>27</v>
      </c>
      <c r="K256" s="27">
        <v>999</v>
      </c>
      <c r="L256" s="27" t="s">
        <v>609</v>
      </c>
      <c r="M256" s="27">
        <v>69</v>
      </c>
      <c r="N256" s="27">
        <v>14</v>
      </c>
      <c r="O256" s="27">
        <v>11183</v>
      </c>
    </row>
    <row r="257" spans="1:15" ht="11.25">
      <c r="A257" s="27" t="s">
        <v>15</v>
      </c>
      <c r="B257" s="27">
        <v>24</v>
      </c>
      <c r="C257" s="27">
        <v>2014</v>
      </c>
      <c r="D257" s="27" t="s">
        <v>447</v>
      </c>
      <c r="E257" s="27">
        <v>51</v>
      </c>
      <c r="F257" s="27">
        <v>15</v>
      </c>
      <c r="G257" s="27">
        <v>16004</v>
      </c>
      <c r="H257" s="31"/>
      <c r="I257" s="27" t="s">
        <v>17</v>
      </c>
      <c r="J257" s="27">
        <v>28</v>
      </c>
      <c r="K257" s="27">
        <v>218</v>
      </c>
      <c r="L257" s="27" t="s">
        <v>538</v>
      </c>
      <c r="M257" s="27">
        <v>66</v>
      </c>
      <c r="N257" s="27">
        <v>18</v>
      </c>
      <c r="O257" s="27">
        <v>10783</v>
      </c>
    </row>
    <row r="258" spans="1:15" ht="12" thickBot="1">
      <c r="A258" s="27" t="s">
        <v>15</v>
      </c>
      <c r="B258" s="27">
        <v>25</v>
      </c>
      <c r="C258" s="27">
        <v>73</v>
      </c>
      <c r="D258" s="27" t="s">
        <v>462</v>
      </c>
      <c r="E258" s="27">
        <v>56</v>
      </c>
      <c r="F258" s="27">
        <v>29</v>
      </c>
      <c r="G258" s="27">
        <v>15950</v>
      </c>
      <c r="H258" s="31"/>
      <c r="I258" s="32" t="s">
        <v>17</v>
      </c>
      <c r="J258" s="32">
        <v>29</v>
      </c>
      <c r="K258" s="32">
        <v>40</v>
      </c>
      <c r="L258" s="32" t="s">
        <v>216</v>
      </c>
      <c r="M258" s="32">
        <v>61</v>
      </c>
      <c r="N258" s="32">
        <v>18</v>
      </c>
      <c r="O258" s="32">
        <v>10693</v>
      </c>
    </row>
    <row r="259" spans="1:15" ht="11.25">
      <c r="A259" s="27" t="s">
        <v>15</v>
      </c>
      <c r="B259" s="27">
        <v>26</v>
      </c>
      <c r="C259" s="27">
        <v>250</v>
      </c>
      <c r="D259" s="27" t="s">
        <v>521</v>
      </c>
      <c r="E259" s="27">
        <v>55</v>
      </c>
      <c r="F259" s="27">
        <v>27</v>
      </c>
      <c r="G259" s="27">
        <v>15905</v>
      </c>
      <c r="H259" s="31"/>
      <c r="I259" s="27" t="s">
        <v>22</v>
      </c>
      <c r="J259" s="27">
        <v>1</v>
      </c>
      <c r="K259" s="27">
        <v>400</v>
      </c>
      <c r="L259" s="27" t="s">
        <v>518</v>
      </c>
      <c r="M259" s="27">
        <v>77</v>
      </c>
      <c r="N259" s="27">
        <v>15</v>
      </c>
      <c r="O259" s="27">
        <v>13447</v>
      </c>
    </row>
    <row r="260" spans="1:15" ht="11.25">
      <c r="A260" s="27" t="s">
        <v>15</v>
      </c>
      <c r="B260" s="27">
        <v>27</v>
      </c>
      <c r="C260" s="27">
        <v>640</v>
      </c>
      <c r="D260" s="27" t="s">
        <v>456</v>
      </c>
      <c r="E260" s="27">
        <v>57</v>
      </c>
      <c r="F260" s="27">
        <v>15</v>
      </c>
      <c r="G260" s="27">
        <v>15900</v>
      </c>
      <c r="H260" s="31"/>
      <c r="I260" s="27" t="s">
        <v>22</v>
      </c>
      <c r="J260" s="27">
        <v>2</v>
      </c>
      <c r="K260" s="27">
        <v>1327</v>
      </c>
      <c r="L260" s="27" t="s">
        <v>634</v>
      </c>
      <c r="M260" s="27">
        <v>75</v>
      </c>
      <c r="N260" s="27">
        <v>20</v>
      </c>
      <c r="O260" s="27">
        <v>13179</v>
      </c>
    </row>
    <row r="261" spans="1:15" ht="11.25">
      <c r="A261" s="27" t="s">
        <v>15</v>
      </c>
      <c r="B261" s="27">
        <v>28</v>
      </c>
      <c r="C261" s="27">
        <v>111</v>
      </c>
      <c r="D261" s="27" t="s">
        <v>257</v>
      </c>
      <c r="E261" s="27">
        <v>54</v>
      </c>
      <c r="F261" s="27">
        <v>28</v>
      </c>
      <c r="G261" s="27">
        <v>15888</v>
      </c>
      <c r="H261" s="31"/>
      <c r="I261" s="27" t="s">
        <v>22</v>
      </c>
      <c r="J261" s="27">
        <v>3</v>
      </c>
      <c r="K261" s="27">
        <v>112</v>
      </c>
      <c r="L261" s="27" t="s">
        <v>220</v>
      </c>
      <c r="M261" s="27">
        <v>70</v>
      </c>
      <c r="N261" s="27">
        <v>15</v>
      </c>
      <c r="O261" s="27">
        <v>12158</v>
      </c>
    </row>
    <row r="262" spans="1:15" ht="11.25">
      <c r="A262" s="27" t="s">
        <v>15</v>
      </c>
      <c r="B262" s="27">
        <v>29</v>
      </c>
      <c r="C262" s="27">
        <v>701</v>
      </c>
      <c r="D262" s="27" t="s">
        <v>482</v>
      </c>
      <c r="E262" s="27">
        <v>58</v>
      </c>
      <c r="F262" s="27">
        <v>14</v>
      </c>
      <c r="G262" s="27">
        <v>15808</v>
      </c>
      <c r="H262" s="31"/>
      <c r="I262" s="27" t="s">
        <v>22</v>
      </c>
      <c r="J262" s="27">
        <v>4</v>
      </c>
      <c r="K262" s="27">
        <v>158</v>
      </c>
      <c r="L262" s="27" t="s">
        <v>26</v>
      </c>
      <c r="M262" s="27">
        <v>71</v>
      </c>
      <c r="N262" s="27">
        <v>41</v>
      </c>
      <c r="O262" s="27">
        <v>12046</v>
      </c>
    </row>
    <row r="263" spans="1:15" ht="11.25">
      <c r="A263" s="27" t="s">
        <v>15</v>
      </c>
      <c r="B263" s="27">
        <v>30</v>
      </c>
      <c r="C263" s="27">
        <v>242</v>
      </c>
      <c r="D263" s="27" t="s">
        <v>148</v>
      </c>
      <c r="E263" s="27">
        <v>50</v>
      </c>
      <c r="F263" s="27">
        <v>21</v>
      </c>
      <c r="G263" s="27">
        <v>15760</v>
      </c>
      <c r="H263" s="31"/>
      <c r="I263" s="27" t="s">
        <v>22</v>
      </c>
      <c r="J263" s="27">
        <v>5</v>
      </c>
      <c r="K263" s="27">
        <v>303</v>
      </c>
      <c r="L263" s="27" t="s">
        <v>215</v>
      </c>
      <c r="M263" s="27">
        <v>70</v>
      </c>
      <c r="N263" s="27">
        <v>24</v>
      </c>
      <c r="O263" s="27">
        <v>11753</v>
      </c>
    </row>
    <row r="264" spans="1:15" ht="11.25">
      <c r="A264" s="27" t="s">
        <v>15</v>
      </c>
      <c r="B264" s="27">
        <v>31</v>
      </c>
      <c r="C264" s="27">
        <v>197</v>
      </c>
      <c r="D264" s="27" t="s">
        <v>195</v>
      </c>
      <c r="E264" s="27">
        <v>51</v>
      </c>
      <c r="F264" s="27">
        <v>27</v>
      </c>
      <c r="G264" s="27">
        <v>15758</v>
      </c>
      <c r="H264" s="31"/>
      <c r="I264" s="27" t="s">
        <v>22</v>
      </c>
      <c r="J264" s="27">
        <v>6</v>
      </c>
      <c r="K264" s="27">
        <v>741</v>
      </c>
      <c r="L264" s="27" t="s">
        <v>212</v>
      </c>
      <c r="M264" s="27">
        <v>78</v>
      </c>
      <c r="N264" s="27">
        <v>21</v>
      </c>
      <c r="O264" s="27">
        <v>11709</v>
      </c>
    </row>
    <row r="265" spans="1:15" ht="11.25">
      <c r="A265" s="27" t="s">
        <v>15</v>
      </c>
      <c r="B265" s="27">
        <v>32</v>
      </c>
      <c r="C265" s="27">
        <v>98</v>
      </c>
      <c r="D265" s="27" t="s">
        <v>186</v>
      </c>
      <c r="E265" s="27">
        <v>51</v>
      </c>
      <c r="F265" s="27">
        <v>33</v>
      </c>
      <c r="G265" s="27">
        <v>15701</v>
      </c>
      <c r="H265" s="31"/>
      <c r="I265" s="27" t="s">
        <v>22</v>
      </c>
      <c r="J265" s="27">
        <v>7</v>
      </c>
      <c r="K265" s="27">
        <v>631</v>
      </c>
      <c r="L265" s="27" t="s">
        <v>291</v>
      </c>
      <c r="M265" s="27">
        <v>71</v>
      </c>
      <c r="N265" s="27">
        <v>25</v>
      </c>
      <c r="O265" s="27">
        <v>11653</v>
      </c>
    </row>
    <row r="266" spans="1:15" ht="11.25">
      <c r="A266" s="27" t="s">
        <v>15</v>
      </c>
      <c r="B266" s="27">
        <v>33</v>
      </c>
      <c r="C266" s="27">
        <v>1960</v>
      </c>
      <c r="D266" s="27" t="s">
        <v>175</v>
      </c>
      <c r="E266" s="27">
        <v>55</v>
      </c>
      <c r="F266" s="27">
        <v>16</v>
      </c>
      <c r="G266" s="27">
        <v>15698</v>
      </c>
      <c r="H266" s="31"/>
      <c r="I266" s="27" t="s">
        <v>22</v>
      </c>
      <c r="J266" s="27">
        <v>8</v>
      </c>
      <c r="K266" s="27">
        <v>44</v>
      </c>
      <c r="L266" s="27" t="s">
        <v>628</v>
      </c>
      <c r="M266" s="27">
        <v>71</v>
      </c>
      <c r="N266" s="27">
        <v>17</v>
      </c>
      <c r="O266" s="27">
        <v>11622</v>
      </c>
    </row>
    <row r="267" spans="1:15" ht="11.25">
      <c r="A267" s="27" t="s">
        <v>15</v>
      </c>
      <c r="B267" s="27">
        <v>34</v>
      </c>
      <c r="C267" s="27">
        <v>57</v>
      </c>
      <c r="D267" s="27" t="s">
        <v>415</v>
      </c>
      <c r="E267" s="27">
        <v>58</v>
      </c>
      <c r="F267" s="27">
        <v>21</v>
      </c>
      <c r="G267" s="27">
        <v>15677</v>
      </c>
      <c r="H267" s="31"/>
      <c r="I267" s="27" t="s">
        <v>22</v>
      </c>
      <c r="J267" s="27">
        <v>9</v>
      </c>
      <c r="K267" s="27">
        <v>203</v>
      </c>
      <c r="L267" s="27" t="s">
        <v>217</v>
      </c>
      <c r="M267" s="27">
        <v>79</v>
      </c>
      <c r="N267" s="27">
        <v>37</v>
      </c>
      <c r="O267" s="27">
        <v>11551</v>
      </c>
    </row>
    <row r="268" spans="1:15" ht="11.25">
      <c r="A268" s="27" t="s">
        <v>15</v>
      </c>
      <c r="B268" s="27">
        <v>35</v>
      </c>
      <c r="C268" s="27">
        <v>406</v>
      </c>
      <c r="D268" s="27" t="s">
        <v>161</v>
      </c>
      <c r="E268" s="27">
        <v>59</v>
      </c>
      <c r="F268" s="27">
        <v>23</v>
      </c>
      <c r="G268" s="27">
        <v>15530</v>
      </c>
      <c r="H268" s="31"/>
      <c r="I268" s="27" t="s">
        <v>22</v>
      </c>
      <c r="J268" s="27">
        <v>10</v>
      </c>
      <c r="K268" s="27">
        <v>14</v>
      </c>
      <c r="L268" s="27" t="s">
        <v>5</v>
      </c>
      <c r="M268" s="27">
        <v>77</v>
      </c>
      <c r="N268" s="27">
        <v>31</v>
      </c>
      <c r="O268" s="27">
        <v>11516</v>
      </c>
    </row>
    <row r="269" spans="1:15" ht="12" thickBot="1">
      <c r="A269" s="27" t="s">
        <v>15</v>
      </c>
      <c r="B269" s="27">
        <v>36</v>
      </c>
      <c r="C269" s="27">
        <v>43</v>
      </c>
      <c r="D269" s="27" t="s">
        <v>282</v>
      </c>
      <c r="E269" s="27">
        <v>56</v>
      </c>
      <c r="F269" s="27">
        <v>14</v>
      </c>
      <c r="G269" s="27">
        <v>15479</v>
      </c>
      <c r="H269" s="31"/>
      <c r="I269" s="32" t="s">
        <v>22</v>
      </c>
      <c r="J269" s="32">
        <v>11</v>
      </c>
      <c r="K269" s="32">
        <v>1233</v>
      </c>
      <c r="L269" s="32" t="s">
        <v>278</v>
      </c>
      <c r="M269" s="32">
        <v>73</v>
      </c>
      <c r="N269" s="32">
        <v>27</v>
      </c>
      <c r="O269" s="32">
        <v>11385</v>
      </c>
    </row>
    <row r="270" spans="1:15" ht="11.25">
      <c r="A270" s="27" t="s">
        <v>15</v>
      </c>
      <c r="B270" s="27">
        <v>37</v>
      </c>
      <c r="C270" s="27">
        <v>466</v>
      </c>
      <c r="D270" s="27" t="s">
        <v>180</v>
      </c>
      <c r="E270" s="27">
        <v>52</v>
      </c>
      <c r="F270" s="27">
        <v>20</v>
      </c>
      <c r="G270" s="27">
        <v>15375</v>
      </c>
      <c r="H270" s="31"/>
      <c r="I270" s="27" t="s">
        <v>563</v>
      </c>
      <c r="J270" s="27">
        <v>1</v>
      </c>
      <c r="K270" s="27">
        <v>184</v>
      </c>
      <c r="L270" s="27" t="s">
        <v>562</v>
      </c>
      <c r="M270" s="27">
        <v>80</v>
      </c>
      <c r="N270" s="27">
        <v>21</v>
      </c>
      <c r="O270" s="27">
        <v>11611</v>
      </c>
    </row>
    <row r="271" spans="1:15" ht="11.25">
      <c r="A271" s="27" t="s">
        <v>15</v>
      </c>
      <c r="B271" s="27">
        <v>38</v>
      </c>
      <c r="C271" s="27">
        <v>463</v>
      </c>
      <c r="D271" s="27" t="s">
        <v>188</v>
      </c>
      <c r="E271" s="27">
        <v>56</v>
      </c>
      <c r="F271" s="27">
        <v>27</v>
      </c>
      <c r="G271" s="27">
        <v>15345</v>
      </c>
      <c r="H271" s="31"/>
      <c r="I271" s="27" t="s">
        <v>563</v>
      </c>
      <c r="J271" s="27">
        <v>2</v>
      </c>
      <c r="K271" s="27">
        <v>27</v>
      </c>
      <c r="L271" s="27" t="s">
        <v>624</v>
      </c>
      <c r="M271" s="27">
        <v>88</v>
      </c>
      <c r="N271" s="27">
        <v>15</v>
      </c>
      <c r="O271" s="27">
        <v>11068</v>
      </c>
    </row>
    <row r="272" spans="1:8" ht="11.25">
      <c r="A272" s="27" t="s">
        <v>15</v>
      </c>
      <c r="B272" s="27">
        <v>39</v>
      </c>
      <c r="C272" s="27">
        <v>52</v>
      </c>
      <c r="D272" s="27" t="s">
        <v>498</v>
      </c>
      <c r="E272" s="27">
        <v>55</v>
      </c>
      <c r="F272" s="27">
        <v>23</v>
      </c>
      <c r="G272" s="27">
        <v>15339</v>
      </c>
      <c r="H272" s="31"/>
    </row>
    <row r="273" spans="1:8" ht="11.25">
      <c r="A273" s="27" t="s">
        <v>15</v>
      </c>
      <c r="B273" s="27">
        <v>40</v>
      </c>
      <c r="C273" s="27">
        <v>206</v>
      </c>
      <c r="D273" s="27" t="s">
        <v>150</v>
      </c>
      <c r="E273" s="27">
        <v>52</v>
      </c>
      <c r="F273" s="27">
        <v>18</v>
      </c>
      <c r="G273" s="27">
        <v>15339</v>
      </c>
      <c r="H273" s="31"/>
    </row>
    <row r="274" spans="1:8" ht="11.25">
      <c r="A274" s="27" t="s">
        <v>15</v>
      </c>
      <c r="B274" s="27">
        <v>41</v>
      </c>
      <c r="C274" s="27">
        <v>342</v>
      </c>
      <c r="D274" s="27" t="s">
        <v>411</v>
      </c>
      <c r="E274" s="27">
        <v>55</v>
      </c>
      <c r="F274" s="27">
        <v>22</v>
      </c>
      <c r="G274" s="27">
        <v>15335</v>
      </c>
      <c r="H274" s="31"/>
    </row>
    <row r="275" spans="1:8" ht="11.25">
      <c r="A275" s="27" t="s">
        <v>15</v>
      </c>
      <c r="B275" s="27">
        <v>42</v>
      </c>
      <c r="C275" s="27">
        <v>175</v>
      </c>
      <c r="D275" s="27" t="s">
        <v>258</v>
      </c>
      <c r="E275" s="27">
        <v>56</v>
      </c>
      <c r="F275" s="27">
        <v>22</v>
      </c>
      <c r="G275" s="27">
        <v>15310</v>
      </c>
      <c r="H275" s="31"/>
    </row>
    <row r="276" spans="1:8" ht="11.25">
      <c r="A276" s="27" t="s">
        <v>15</v>
      </c>
      <c r="B276" s="27">
        <v>43</v>
      </c>
      <c r="C276" s="27">
        <v>377</v>
      </c>
      <c r="D276" s="27" t="s">
        <v>181</v>
      </c>
      <c r="E276" s="27">
        <v>59</v>
      </c>
      <c r="F276" s="27">
        <v>19</v>
      </c>
      <c r="G276" s="27">
        <v>15295</v>
      </c>
      <c r="H276" s="31"/>
    </row>
    <row r="277" spans="1:8" ht="11.25">
      <c r="A277" s="27" t="s">
        <v>15</v>
      </c>
      <c r="B277" s="27">
        <v>44</v>
      </c>
      <c r="C277" s="27">
        <v>716</v>
      </c>
      <c r="D277" s="27" t="s">
        <v>607</v>
      </c>
      <c r="E277" s="27">
        <v>50</v>
      </c>
      <c r="F277" s="27">
        <v>16</v>
      </c>
      <c r="G277" s="27">
        <v>15288</v>
      </c>
      <c r="H277" s="31"/>
    </row>
    <row r="278" spans="1:8" ht="11.25">
      <c r="A278" s="27" t="s">
        <v>15</v>
      </c>
      <c r="B278" s="27">
        <v>45</v>
      </c>
      <c r="C278" s="27">
        <v>221</v>
      </c>
      <c r="D278" s="27" t="s">
        <v>73</v>
      </c>
      <c r="E278" s="27">
        <v>55</v>
      </c>
      <c r="F278" s="27">
        <v>29</v>
      </c>
      <c r="G278" s="27">
        <v>15175</v>
      </c>
      <c r="H278" s="31"/>
    </row>
    <row r="279" spans="1:8" ht="11.25">
      <c r="A279" s="27" t="s">
        <v>15</v>
      </c>
      <c r="B279" s="27">
        <v>46</v>
      </c>
      <c r="C279" s="27">
        <v>286</v>
      </c>
      <c r="D279" s="27" t="s">
        <v>59</v>
      </c>
      <c r="E279" s="27">
        <v>50</v>
      </c>
      <c r="F279" s="27">
        <v>26</v>
      </c>
      <c r="G279" s="27">
        <v>15101</v>
      </c>
      <c r="H279" s="31"/>
    </row>
    <row r="280" spans="1:8" ht="11.25">
      <c r="A280" s="27" t="s">
        <v>15</v>
      </c>
      <c r="B280" s="27">
        <v>47</v>
      </c>
      <c r="C280" s="27">
        <v>142</v>
      </c>
      <c r="D280" s="27" t="s">
        <v>43</v>
      </c>
      <c r="E280" s="27">
        <v>57</v>
      </c>
      <c r="F280" s="27">
        <v>31</v>
      </c>
      <c r="G280" s="27">
        <v>15077</v>
      </c>
      <c r="H280" s="31"/>
    </row>
    <row r="281" spans="1:8" ht="11.25">
      <c r="A281" s="27" t="s">
        <v>15</v>
      </c>
      <c r="B281" s="27">
        <v>48</v>
      </c>
      <c r="C281" s="27">
        <v>937</v>
      </c>
      <c r="D281" s="27" t="s">
        <v>532</v>
      </c>
      <c r="E281" s="27">
        <v>55</v>
      </c>
      <c r="F281" s="27">
        <v>22</v>
      </c>
      <c r="G281" s="27">
        <v>15003</v>
      </c>
      <c r="H281" s="31"/>
    </row>
    <row r="282" spans="1:8" ht="11.25">
      <c r="A282" s="27" t="s">
        <v>15</v>
      </c>
      <c r="B282" s="27">
        <v>49</v>
      </c>
      <c r="C282" s="27">
        <v>335</v>
      </c>
      <c r="D282" s="27" t="s">
        <v>57</v>
      </c>
      <c r="E282" s="27">
        <v>54</v>
      </c>
      <c r="F282" s="27">
        <v>36</v>
      </c>
      <c r="G282" s="27">
        <v>14998</v>
      </c>
      <c r="H282" s="31"/>
    </row>
    <row r="283" spans="1:8" ht="11.25">
      <c r="A283" s="27" t="s">
        <v>15</v>
      </c>
      <c r="B283" s="27">
        <v>50</v>
      </c>
      <c r="C283" s="27">
        <v>442</v>
      </c>
      <c r="D283" s="27" t="s">
        <v>408</v>
      </c>
      <c r="E283" s="27">
        <v>56</v>
      </c>
      <c r="F283" s="27">
        <v>20</v>
      </c>
      <c r="G283" s="27">
        <v>14950</v>
      </c>
      <c r="H283" s="31"/>
    </row>
    <row r="284" spans="1:8" ht="11.25">
      <c r="A284" s="27" t="s">
        <v>15</v>
      </c>
      <c r="B284" s="27">
        <v>51</v>
      </c>
      <c r="C284" s="27">
        <v>919</v>
      </c>
      <c r="D284" s="27" t="s">
        <v>531</v>
      </c>
      <c r="E284" s="27">
        <v>50</v>
      </c>
      <c r="F284" s="27">
        <v>20</v>
      </c>
      <c r="G284" s="27">
        <v>14936</v>
      </c>
      <c r="H284" s="31"/>
    </row>
    <row r="285" spans="1:8" ht="11.25">
      <c r="A285" s="27" t="s">
        <v>15</v>
      </c>
      <c r="B285" s="27">
        <v>52</v>
      </c>
      <c r="C285" s="27">
        <v>2138</v>
      </c>
      <c r="D285" s="27" t="s">
        <v>647</v>
      </c>
      <c r="E285" s="27">
        <v>50</v>
      </c>
      <c r="F285" s="27">
        <v>14</v>
      </c>
      <c r="G285" s="27">
        <v>14911</v>
      </c>
      <c r="H285" s="31"/>
    </row>
    <row r="286" spans="1:8" ht="11.25">
      <c r="A286" s="27" t="s">
        <v>15</v>
      </c>
      <c r="B286" s="27">
        <v>53</v>
      </c>
      <c r="C286" s="27">
        <v>115</v>
      </c>
      <c r="D286" s="27" t="s">
        <v>198</v>
      </c>
      <c r="E286" s="27">
        <v>51</v>
      </c>
      <c r="F286" s="27">
        <v>22</v>
      </c>
      <c r="G286" s="27">
        <v>14898</v>
      </c>
      <c r="H286" s="31"/>
    </row>
    <row r="287" spans="1:8" ht="11.25">
      <c r="A287" s="27" t="s">
        <v>15</v>
      </c>
      <c r="B287" s="27">
        <v>54</v>
      </c>
      <c r="C287" s="27">
        <v>85</v>
      </c>
      <c r="D287" s="27" t="s">
        <v>204</v>
      </c>
      <c r="E287" s="27">
        <v>55</v>
      </c>
      <c r="F287" s="27">
        <v>25</v>
      </c>
      <c r="G287" s="27">
        <v>14883</v>
      </c>
      <c r="H287" s="31"/>
    </row>
    <row r="288" spans="1:8" ht="11.25">
      <c r="A288" s="27" t="s">
        <v>15</v>
      </c>
      <c r="B288" s="27">
        <v>55</v>
      </c>
      <c r="C288" s="27">
        <v>88</v>
      </c>
      <c r="D288" s="27" t="s">
        <v>197</v>
      </c>
      <c r="E288" s="27">
        <v>50</v>
      </c>
      <c r="F288" s="27">
        <v>25</v>
      </c>
      <c r="G288" s="27">
        <v>14728</v>
      </c>
      <c r="H288" s="31"/>
    </row>
    <row r="289" spans="1:8" ht="11.25">
      <c r="A289" s="27" t="s">
        <v>15</v>
      </c>
      <c r="B289" s="27">
        <v>56</v>
      </c>
      <c r="C289" s="27">
        <v>238</v>
      </c>
      <c r="D289" s="27" t="s">
        <v>276</v>
      </c>
      <c r="E289" s="27">
        <v>51</v>
      </c>
      <c r="F289" s="27">
        <v>27</v>
      </c>
      <c r="G289" s="27">
        <v>14561</v>
      </c>
      <c r="H289" s="31"/>
    </row>
    <row r="290" spans="1:8" ht="11.25">
      <c r="A290" s="27" t="s">
        <v>15</v>
      </c>
      <c r="B290" s="27">
        <v>57</v>
      </c>
      <c r="C290" s="27">
        <v>59</v>
      </c>
      <c r="D290" s="27" t="s">
        <v>65</v>
      </c>
      <c r="E290" s="27">
        <v>56</v>
      </c>
      <c r="F290" s="27">
        <v>21</v>
      </c>
      <c r="G290" s="27">
        <v>14523</v>
      </c>
      <c r="H290" s="31"/>
    </row>
    <row r="291" spans="1:8" ht="11.25">
      <c r="A291" s="27" t="s">
        <v>15</v>
      </c>
      <c r="B291" s="27">
        <v>58</v>
      </c>
      <c r="C291" s="27">
        <v>575</v>
      </c>
      <c r="D291" s="27" t="s">
        <v>207</v>
      </c>
      <c r="E291" s="27">
        <v>52</v>
      </c>
      <c r="F291" s="27">
        <v>26</v>
      </c>
      <c r="G291" s="27">
        <v>14516</v>
      </c>
      <c r="H291" s="31"/>
    </row>
    <row r="292" spans="1:8" ht="11.25">
      <c r="A292" s="27" t="s">
        <v>15</v>
      </c>
      <c r="B292" s="27">
        <v>59</v>
      </c>
      <c r="C292" s="27">
        <v>159</v>
      </c>
      <c r="D292" s="27" t="s">
        <v>475</v>
      </c>
      <c r="E292" s="27">
        <v>58</v>
      </c>
      <c r="F292" s="27">
        <v>25</v>
      </c>
      <c r="G292" s="27">
        <v>14507</v>
      </c>
      <c r="H292" s="31"/>
    </row>
    <row r="293" spans="1:8" ht="11.25">
      <c r="A293" s="27" t="s">
        <v>15</v>
      </c>
      <c r="B293" s="27">
        <v>60</v>
      </c>
      <c r="C293" s="27">
        <v>400</v>
      </c>
      <c r="D293" s="27" t="s">
        <v>110</v>
      </c>
      <c r="E293" s="27">
        <v>51</v>
      </c>
      <c r="F293" s="27">
        <v>14</v>
      </c>
      <c r="G293" s="27">
        <v>14506</v>
      </c>
      <c r="H293" s="31"/>
    </row>
    <row r="294" spans="1:8" ht="11.25">
      <c r="A294" s="27" t="s">
        <v>15</v>
      </c>
      <c r="B294" s="27">
        <v>61</v>
      </c>
      <c r="C294" s="27">
        <v>273</v>
      </c>
      <c r="D294" s="27" t="s">
        <v>267</v>
      </c>
      <c r="E294" s="27">
        <v>50</v>
      </c>
      <c r="F294" s="27">
        <v>14</v>
      </c>
      <c r="G294" s="27">
        <v>14490</v>
      </c>
      <c r="H294" s="31"/>
    </row>
    <row r="295" spans="1:8" ht="11.25">
      <c r="A295" s="27" t="s">
        <v>15</v>
      </c>
      <c r="B295" s="27">
        <v>62</v>
      </c>
      <c r="C295" s="27">
        <v>887</v>
      </c>
      <c r="D295" s="27" t="s">
        <v>259</v>
      </c>
      <c r="E295" s="27">
        <v>54</v>
      </c>
      <c r="F295" s="27">
        <v>20</v>
      </c>
      <c r="G295" s="27">
        <v>14424</v>
      </c>
      <c r="H295" s="31"/>
    </row>
    <row r="296" spans="1:8" ht="11.25">
      <c r="A296" s="27" t="s">
        <v>15</v>
      </c>
      <c r="B296" s="27">
        <v>63</v>
      </c>
      <c r="C296" s="27">
        <v>210</v>
      </c>
      <c r="D296" s="27" t="s">
        <v>68</v>
      </c>
      <c r="E296" s="27">
        <v>52</v>
      </c>
      <c r="F296" s="27">
        <v>16</v>
      </c>
      <c r="G296" s="27">
        <v>14384</v>
      </c>
      <c r="H296" s="31"/>
    </row>
    <row r="297" spans="1:8" ht="11.25">
      <c r="A297" s="27" t="s">
        <v>15</v>
      </c>
      <c r="B297" s="27">
        <v>64</v>
      </c>
      <c r="C297" s="27">
        <v>144</v>
      </c>
      <c r="D297" s="27" t="s">
        <v>209</v>
      </c>
      <c r="E297" s="27">
        <v>51</v>
      </c>
      <c r="F297" s="27">
        <v>18</v>
      </c>
      <c r="G297" s="27">
        <v>14370</v>
      </c>
      <c r="H297" s="31"/>
    </row>
    <row r="298" spans="1:8" ht="11.25">
      <c r="A298" s="27" t="s">
        <v>15</v>
      </c>
      <c r="B298" s="27">
        <v>65</v>
      </c>
      <c r="C298" s="27">
        <v>557</v>
      </c>
      <c r="D298" s="27" t="s">
        <v>272</v>
      </c>
      <c r="E298" s="27">
        <v>58</v>
      </c>
      <c r="F298" s="27">
        <v>23</v>
      </c>
      <c r="G298" s="27">
        <v>14346</v>
      </c>
      <c r="H298" s="31"/>
    </row>
    <row r="299" spans="1:8" ht="11.25">
      <c r="A299" s="27" t="s">
        <v>15</v>
      </c>
      <c r="B299" s="27">
        <v>66</v>
      </c>
      <c r="C299" s="27">
        <v>405</v>
      </c>
      <c r="D299" s="27" t="s">
        <v>419</v>
      </c>
      <c r="E299" s="27">
        <v>52</v>
      </c>
      <c r="F299" s="27">
        <v>15</v>
      </c>
      <c r="G299" s="27">
        <v>13970</v>
      </c>
      <c r="H299" s="31"/>
    </row>
    <row r="300" spans="1:8" ht="11.25">
      <c r="A300" s="27" t="s">
        <v>15</v>
      </c>
      <c r="B300" s="27">
        <v>67</v>
      </c>
      <c r="C300" s="27">
        <v>370</v>
      </c>
      <c r="D300" s="27" t="s">
        <v>508</v>
      </c>
      <c r="E300" s="27">
        <v>58</v>
      </c>
      <c r="F300" s="27">
        <v>15</v>
      </c>
      <c r="G300" s="27">
        <v>13906</v>
      </c>
      <c r="H300" s="31"/>
    </row>
    <row r="301" spans="1:8" ht="11.25">
      <c r="A301" s="27" t="s">
        <v>15</v>
      </c>
      <c r="B301" s="27">
        <v>68</v>
      </c>
      <c r="C301" s="27">
        <v>1008</v>
      </c>
      <c r="D301" s="27" t="s">
        <v>535</v>
      </c>
      <c r="E301" s="27">
        <v>58</v>
      </c>
      <c r="F301" s="27">
        <v>18</v>
      </c>
      <c r="G301" s="27">
        <v>13630</v>
      </c>
      <c r="H301" s="31"/>
    </row>
    <row r="302" spans="1:8" ht="11.25">
      <c r="A302" s="27" t="s">
        <v>15</v>
      </c>
      <c r="B302" s="27">
        <v>69</v>
      </c>
      <c r="C302" s="27">
        <v>666</v>
      </c>
      <c r="D302" s="27" t="s">
        <v>84</v>
      </c>
      <c r="E302" s="27">
        <v>58</v>
      </c>
      <c r="F302" s="27">
        <v>18</v>
      </c>
      <c r="G302" s="27">
        <v>13351</v>
      </c>
      <c r="H302" s="31"/>
    </row>
    <row r="303" spans="1:8" ht="12" thickBot="1">
      <c r="A303" s="32" t="s">
        <v>15</v>
      </c>
      <c r="B303" s="32">
        <v>70</v>
      </c>
      <c r="C303" s="32">
        <v>25</v>
      </c>
      <c r="D303" s="32" t="s">
        <v>421</v>
      </c>
      <c r="E303" s="32">
        <v>52</v>
      </c>
      <c r="F303" s="32">
        <v>14</v>
      </c>
      <c r="G303" s="32">
        <v>12770</v>
      </c>
      <c r="H303" s="31"/>
    </row>
    <row r="304" spans="1:8" ht="11.25">
      <c r="A304" s="27" t="s">
        <v>17</v>
      </c>
      <c r="B304" s="27">
        <v>1</v>
      </c>
      <c r="C304" s="27">
        <v>696</v>
      </c>
      <c r="D304" s="27" t="s">
        <v>479</v>
      </c>
      <c r="E304" s="27">
        <v>60</v>
      </c>
      <c r="F304" s="27">
        <v>26</v>
      </c>
      <c r="G304" s="27">
        <v>17564</v>
      </c>
      <c r="H304" s="31"/>
    </row>
    <row r="305" spans="1:8" ht="11.25">
      <c r="A305" s="27" t="s">
        <v>17</v>
      </c>
      <c r="B305" s="27">
        <v>2</v>
      </c>
      <c r="C305" s="27">
        <v>264</v>
      </c>
      <c r="D305" s="27" t="s">
        <v>2</v>
      </c>
      <c r="E305" s="27">
        <v>61</v>
      </c>
      <c r="F305" s="27">
        <v>15</v>
      </c>
      <c r="G305" s="27">
        <v>17324</v>
      </c>
      <c r="H305" s="31"/>
    </row>
    <row r="306" spans="1:8" ht="11.25">
      <c r="A306" s="27" t="s">
        <v>17</v>
      </c>
      <c r="B306" s="27">
        <v>3</v>
      </c>
      <c r="C306" s="27">
        <v>252</v>
      </c>
      <c r="D306" s="27" t="s">
        <v>121</v>
      </c>
      <c r="E306" s="27">
        <v>60</v>
      </c>
      <c r="F306" s="27">
        <v>28</v>
      </c>
      <c r="G306" s="27">
        <v>17221</v>
      </c>
      <c r="H306" s="31"/>
    </row>
    <row r="307" spans="1:8" ht="11.25">
      <c r="A307" s="27" t="s">
        <v>17</v>
      </c>
      <c r="B307" s="27">
        <v>4</v>
      </c>
      <c r="C307" s="27">
        <v>243</v>
      </c>
      <c r="D307" s="27" t="s">
        <v>75</v>
      </c>
      <c r="E307" s="27">
        <v>69</v>
      </c>
      <c r="F307" s="27">
        <v>28</v>
      </c>
      <c r="G307" s="27">
        <v>17120</v>
      </c>
      <c r="H307" s="31"/>
    </row>
    <row r="308" spans="1:8" ht="11.25">
      <c r="A308" s="27" t="s">
        <v>17</v>
      </c>
      <c r="B308" s="27">
        <v>5</v>
      </c>
      <c r="C308" s="27">
        <v>853</v>
      </c>
      <c r="D308" s="27" t="s">
        <v>512</v>
      </c>
      <c r="E308" s="27">
        <v>62</v>
      </c>
      <c r="F308" s="27">
        <v>20</v>
      </c>
      <c r="G308" s="27">
        <v>16993</v>
      </c>
      <c r="H308" s="31"/>
    </row>
    <row r="309" spans="1:8" ht="11.25">
      <c r="A309" s="27" t="s">
        <v>17</v>
      </c>
      <c r="B309" s="27">
        <v>6</v>
      </c>
      <c r="C309" s="27">
        <v>300</v>
      </c>
      <c r="D309" s="27" t="s">
        <v>34</v>
      </c>
      <c r="E309" s="27">
        <v>62</v>
      </c>
      <c r="F309" s="27">
        <v>18</v>
      </c>
      <c r="G309" s="27">
        <v>16805</v>
      </c>
      <c r="H309" s="31"/>
    </row>
    <row r="310" spans="1:8" ht="11.25">
      <c r="A310" s="27" t="s">
        <v>17</v>
      </c>
      <c r="B310" s="27">
        <v>7</v>
      </c>
      <c r="C310" s="27">
        <v>689</v>
      </c>
      <c r="D310" s="27" t="s">
        <v>487</v>
      </c>
      <c r="E310" s="27">
        <v>60</v>
      </c>
      <c r="F310" s="27">
        <v>16</v>
      </c>
      <c r="G310" s="27">
        <v>16491</v>
      </c>
      <c r="H310" s="31"/>
    </row>
    <row r="311" spans="1:8" ht="11.25">
      <c r="A311" s="27" t="s">
        <v>17</v>
      </c>
      <c r="B311" s="27">
        <v>8</v>
      </c>
      <c r="C311" s="27">
        <v>321</v>
      </c>
      <c r="D311" s="27" t="s">
        <v>168</v>
      </c>
      <c r="E311" s="27">
        <v>61</v>
      </c>
      <c r="F311" s="27">
        <v>19</v>
      </c>
      <c r="G311" s="27">
        <v>16308</v>
      </c>
      <c r="H311" s="31"/>
    </row>
    <row r="312" spans="1:8" ht="11.25">
      <c r="A312" s="27" t="s">
        <v>17</v>
      </c>
      <c r="B312" s="27">
        <v>9</v>
      </c>
      <c r="C312" s="27">
        <v>54</v>
      </c>
      <c r="D312" s="27" t="s">
        <v>58</v>
      </c>
      <c r="E312" s="27">
        <v>61</v>
      </c>
      <c r="F312" s="27">
        <v>29</v>
      </c>
      <c r="G312" s="27">
        <v>16247</v>
      </c>
      <c r="H312" s="31"/>
    </row>
    <row r="313" spans="1:8" ht="11.25">
      <c r="A313" s="27" t="s">
        <v>17</v>
      </c>
      <c r="B313" s="27">
        <v>10</v>
      </c>
      <c r="C313" s="27">
        <v>234</v>
      </c>
      <c r="D313" s="27" t="s">
        <v>517</v>
      </c>
      <c r="E313" s="27">
        <v>61</v>
      </c>
      <c r="F313" s="27">
        <v>18</v>
      </c>
      <c r="G313" s="27">
        <v>16199</v>
      </c>
      <c r="H313" s="31"/>
    </row>
    <row r="314" spans="1:8" ht="11.25">
      <c r="A314" s="27" t="s">
        <v>17</v>
      </c>
      <c r="B314" s="27">
        <v>11</v>
      </c>
      <c r="C314" s="27">
        <v>166</v>
      </c>
      <c r="D314" s="27" t="s">
        <v>46</v>
      </c>
      <c r="E314" s="27">
        <v>68</v>
      </c>
      <c r="F314" s="27">
        <v>16</v>
      </c>
      <c r="G314" s="27">
        <v>16043</v>
      </c>
      <c r="H314" s="31"/>
    </row>
    <row r="315" spans="1:8" ht="11.25">
      <c r="A315" s="27" t="s">
        <v>17</v>
      </c>
      <c r="B315" s="27">
        <v>12</v>
      </c>
      <c r="C315" s="27">
        <v>80</v>
      </c>
      <c r="D315" s="27" t="s">
        <v>38</v>
      </c>
      <c r="E315" s="27">
        <v>66</v>
      </c>
      <c r="F315" s="27">
        <v>25</v>
      </c>
      <c r="G315" s="27">
        <v>16016</v>
      </c>
      <c r="H315" s="31"/>
    </row>
    <row r="316" spans="1:8" ht="11.25">
      <c r="A316" s="27" t="s">
        <v>17</v>
      </c>
      <c r="B316" s="27">
        <v>13</v>
      </c>
      <c r="C316" s="27">
        <v>1052</v>
      </c>
      <c r="D316" s="27" t="s">
        <v>245</v>
      </c>
      <c r="E316" s="27">
        <v>63</v>
      </c>
      <c r="F316" s="27">
        <v>21</v>
      </c>
      <c r="G316" s="27">
        <v>15881</v>
      </c>
      <c r="H316" s="31"/>
    </row>
    <row r="317" spans="1:8" ht="11.25">
      <c r="A317" s="27" t="s">
        <v>17</v>
      </c>
      <c r="B317" s="27">
        <v>14</v>
      </c>
      <c r="C317" s="27">
        <v>1134</v>
      </c>
      <c r="D317" s="27" t="s">
        <v>603</v>
      </c>
      <c r="E317" s="27">
        <v>63</v>
      </c>
      <c r="F317" s="27">
        <v>16</v>
      </c>
      <c r="G317" s="27">
        <v>15844</v>
      </c>
      <c r="H317" s="31"/>
    </row>
    <row r="318" spans="1:8" ht="11.25">
      <c r="A318" s="27" t="s">
        <v>17</v>
      </c>
      <c r="B318" s="27">
        <v>15</v>
      </c>
      <c r="C318" s="27">
        <v>314</v>
      </c>
      <c r="D318" s="27" t="s">
        <v>163</v>
      </c>
      <c r="E318" s="27">
        <v>64</v>
      </c>
      <c r="F318" s="27">
        <v>29</v>
      </c>
      <c r="G318" s="27">
        <v>15776</v>
      </c>
      <c r="H318" s="31"/>
    </row>
    <row r="319" spans="1:8" ht="11.25">
      <c r="A319" s="27" t="s">
        <v>17</v>
      </c>
      <c r="B319" s="27">
        <v>16</v>
      </c>
      <c r="C319" s="27">
        <v>53</v>
      </c>
      <c r="D319" s="27" t="s">
        <v>507</v>
      </c>
      <c r="E319" s="27">
        <v>62</v>
      </c>
      <c r="F319" s="27">
        <v>22</v>
      </c>
      <c r="G319" s="27">
        <v>15105</v>
      </c>
      <c r="H319" s="31"/>
    </row>
    <row r="320" spans="1:8" ht="11.25">
      <c r="A320" s="27" t="s">
        <v>17</v>
      </c>
      <c r="B320" s="27">
        <v>17</v>
      </c>
      <c r="C320" s="27">
        <v>257</v>
      </c>
      <c r="D320" s="27" t="s">
        <v>164</v>
      </c>
      <c r="E320" s="27">
        <v>68</v>
      </c>
      <c r="F320" s="27">
        <v>21</v>
      </c>
      <c r="G320" s="27">
        <v>15068</v>
      </c>
      <c r="H320" s="31"/>
    </row>
    <row r="321" spans="1:8" ht="11.25">
      <c r="A321" s="27" t="s">
        <v>17</v>
      </c>
      <c r="B321" s="27">
        <v>18</v>
      </c>
      <c r="C321" s="27">
        <v>5</v>
      </c>
      <c r="D321" s="27" t="s">
        <v>64</v>
      </c>
      <c r="E321" s="27">
        <v>66</v>
      </c>
      <c r="F321" s="27">
        <v>31</v>
      </c>
      <c r="G321" s="27">
        <v>15007</v>
      </c>
      <c r="H321" s="31"/>
    </row>
    <row r="322" spans="1:8" ht="11.25">
      <c r="A322" s="27" t="s">
        <v>17</v>
      </c>
      <c r="B322" s="27">
        <v>19</v>
      </c>
      <c r="C322" s="27">
        <v>120</v>
      </c>
      <c r="D322" s="27" t="s">
        <v>33</v>
      </c>
      <c r="E322" s="27">
        <v>65</v>
      </c>
      <c r="F322" s="27">
        <v>15</v>
      </c>
      <c r="G322" s="27">
        <v>14981</v>
      </c>
      <c r="H322" s="31"/>
    </row>
    <row r="323" spans="1:8" ht="11.25">
      <c r="A323" s="27" t="s">
        <v>17</v>
      </c>
      <c r="B323" s="27">
        <v>20</v>
      </c>
      <c r="C323" s="27">
        <v>127</v>
      </c>
      <c r="D323" s="27" t="s">
        <v>167</v>
      </c>
      <c r="E323" s="27">
        <v>64</v>
      </c>
      <c r="F323" s="27">
        <v>19</v>
      </c>
      <c r="G323" s="27">
        <v>14817</v>
      </c>
      <c r="H323" s="31"/>
    </row>
    <row r="324" spans="1:8" ht="11.25">
      <c r="A324" s="27" t="s">
        <v>17</v>
      </c>
      <c r="B324" s="27">
        <v>21</v>
      </c>
      <c r="C324" s="27">
        <v>815</v>
      </c>
      <c r="D324" s="27" t="s">
        <v>534</v>
      </c>
      <c r="E324" s="27">
        <v>61</v>
      </c>
      <c r="F324" s="27">
        <v>30</v>
      </c>
      <c r="G324" s="27">
        <v>14743</v>
      </c>
      <c r="H324" s="31"/>
    </row>
    <row r="325" spans="1:8" ht="11.25">
      <c r="A325" s="27" t="s">
        <v>17</v>
      </c>
      <c r="B325" s="27">
        <v>22</v>
      </c>
      <c r="C325" s="27">
        <v>40</v>
      </c>
      <c r="D325" s="27" t="s">
        <v>56</v>
      </c>
      <c r="E325" s="27">
        <v>61</v>
      </c>
      <c r="F325" s="27">
        <v>15</v>
      </c>
      <c r="G325" s="27">
        <v>14653</v>
      </c>
      <c r="H325" s="31"/>
    </row>
    <row r="326" spans="1:8" ht="11.25">
      <c r="A326" s="27" t="s">
        <v>17</v>
      </c>
      <c r="B326" s="27">
        <v>23</v>
      </c>
      <c r="C326" s="27">
        <v>71</v>
      </c>
      <c r="D326" s="27" t="s">
        <v>214</v>
      </c>
      <c r="E326" s="27">
        <v>62</v>
      </c>
      <c r="F326" s="27">
        <v>20</v>
      </c>
      <c r="G326" s="27">
        <v>14404</v>
      </c>
      <c r="H326" s="31"/>
    </row>
    <row r="327" spans="1:8" ht="11.25">
      <c r="A327" s="27" t="s">
        <v>17</v>
      </c>
      <c r="B327" s="27">
        <v>24</v>
      </c>
      <c r="C327" s="27">
        <v>455</v>
      </c>
      <c r="D327" s="27" t="s">
        <v>593</v>
      </c>
      <c r="E327" s="27">
        <v>65</v>
      </c>
      <c r="F327" s="27">
        <v>15</v>
      </c>
      <c r="G327" s="27">
        <v>14261</v>
      </c>
      <c r="H327" s="31"/>
    </row>
    <row r="328" spans="1:8" ht="11.25">
      <c r="A328" s="27" t="s">
        <v>17</v>
      </c>
      <c r="B328" s="27">
        <v>25</v>
      </c>
      <c r="C328" s="27">
        <v>702</v>
      </c>
      <c r="D328" s="27" t="s">
        <v>504</v>
      </c>
      <c r="E328" s="27">
        <v>64</v>
      </c>
      <c r="F328" s="27">
        <v>16</v>
      </c>
      <c r="G328" s="27">
        <v>14153</v>
      </c>
      <c r="H328" s="31"/>
    </row>
    <row r="329" spans="1:8" ht="11.25">
      <c r="A329" s="27" t="s">
        <v>17</v>
      </c>
      <c r="B329" s="27">
        <v>26</v>
      </c>
      <c r="C329" s="27">
        <v>55</v>
      </c>
      <c r="D329" s="27" t="s">
        <v>611</v>
      </c>
      <c r="E329" s="27">
        <v>68</v>
      </c>
      <c r="F329" s="27">
        <v>18</v>
      </c>
      <c r="G329" s="27">
        <v>13846</v>
      </c>
      <c r="H329" s="31"/>
    </row>
    <row r="330" spans="1:8" ht="11.25">
      <c r="A330" s="27" t="s">
        <v>17</v>
      </c>
      <c r="B330" s="27">
        <v>27</v>
      </c>
      <c r="C330" s="27">
        <v>143</v>
      </c>
      <c r="D330" s="27" t="s">
        <v>423</v>
      </c>
      <c r="E330" s="27">
        <v>60</v>
      </c>
      <c r="F330" s="27">
        <v>16</v>
      </c>
      <c r="G330" s="27">
        <v>13656</v>
      </c>
      <c r="H330" s="31"/>
    </row>
    <row r="331" spans="1:8" ht="11.25">
      <c r="A331" s="27" t="s">
        <v>17</v>
      </c>
      <c r="B331" s="27">
        <v>28</v>
      </c>
      <c r="C331" s="27">
        <v>1</v>
      </c>
      <c r="D331" s="27" t="s">
        <v>243</v>
      </c>
      <c r="E331" s="27">
        <v>67</v>
      </c>
      <c r="F331" s="27">
        <v>14</v>
      </c>
      <c r="G331" s="27">
        <v>12716</v>
      </c>
      <c r="H331" s="31"/>
    </row>
    <row r="332" spans="1:8" ht="12" thickBot="1">
      <c r="A332" s="32" t="s">
        <v>17</v>
      </c>
      <c r="B332" s="32">
        <v>29</v>
      </c>
      <c r="C332" s="32">
        <v>448</v>
      </c>
      <c r="D332" s="32" t="s">
        <v>219</v>
      </c>
      <c r="E332" s="32">
        <v>62</v>
      </c>
      <c r="F332" s="32">
        <v>14</v>
      </c>
      <c r="G332" s="32">
        <v>12519</v>
      </c>
      <c r="H332" s="31"/>
    </row>
    <row r="333" spans="1:8" ht="11.25">
      <c r="A333" s="27" t="s">
        <v>22</v>
      </c>
      <c r="B333" s="27">
        <v>1</v>
      </c>
      <c r="C333" s="27">
        <v>833</v>
      </c>
      <c r="D333" s="27" t="s">
        <v>582</v>
      </c>
      <c r="E333" s="27">
        <v>73</v>
      </c>
      <c r="F333" s="27">
        <v>19</v>
      </c>
      <c r="G333" s="27">
        <v>14499</v>
      </c>
      <c r="H333" s="31"/>
    </row>
    <row r="334" spans="1:8" ht="11.25">
      <c r="A334" s="27" t="s">
        <v>22</v>
      </c>
      <c r="B334" s="27">
        <v>2</v>
      </c>
      <c r="C334" s="27">
        <v>78</v>
      </c>
      <c r="D334" s="27" t="s">
        <v>77</v>
      </c>
      <c r="E334" s="27">
        <v>78</v>
      </c>
      <c r="F334" s="27">
        <v>28</v>
      </c>
      <c r="G334" s="27">
        <v>13989</v>
      </c>
      <c r="H334" s="31"/>
    </row>
    <row r="335" spans="1:8" ht="11.25">
      <c r="A335" s="27" t="s">
        <v>22</v>
      </c>
      <c r="B335" s="27">
        <v>3</v>
      </c>
      <c r="C335" s="27">
        <v>112</v>
      </c>
      <c r="D335" s="27" t="s">
        <v>220</v>
      </c>
      <c r="E335" s="27">
        <v>70</v>
      </c>
      <c r="F335" s="27">
        <v>23</v>
      </c>
      <c r="G335" s="27">
        <v>13926</v>
      </c>
      <c r="H335" s="31"/>
    </row>
    <row r="336" ht="11.25">
      <c r="H336" s="34"/>
    </row>
    <row r="337" ht="11.25">
      <c r="H337" s="34"/>
    </row>
    <row r="338" ht="11.25">
      <c r="H338" s="34"/>
    </row>
    <row r="339" ht="11.25">
      <c r="H339" s="34"/>
    </row>
    <row r="340" ht="11.25">
      <c r="H340" s="34"/>
    </row>
    <row r="341" ht="11.25">
      <c r="H341" s="34"/>
    </row>
    <row r="342" ht="11.25">
      <c r="H342" s="34"/>
    </row>
    <row r="343" ht="11.25">
      <c r="H343" s="34"/>
    </row>
    <row r="344" ht="11.25">
      <c r="H344" s="34"/>
    </row>
    <row r="345" ht="11.25">
      <c r="H345" s="34"/>
    </row>
    <row r="346" ht="11.25">
      <c r="H346" s="34"/>
    </row>
    <row r="347" ht="11.25">
      <c r="H347" s="34"/>
    </row>
    <row r="348" ht="11.25">
      <c r="H348" s="34"/>
    </row>
    <row r="349" ht="11.25">
      <c r="H349" s="34"/>
    </row>
    <row r="350" ht="11.25">
      <c r="H350" s="34"/>
    </row>
    <row r="351" ht="11.25">
      <c r="H351" s="34"/>
    </row>
    <row r="352" ht="11.25">
      <c r="H352" s="34"/>
    </row>
    <row r="353" ht="11.25">
      <c r="H353" s="34"/>
    </row>
    <row r="354" ht="11.25">
      <c r="H354" s="34"/>
    </row>
    <row r="355" ht="11.25">
      <c r="H355" s="34"/>
    </row>
    <row r="356" ht="11.25">
      <c r="H356" s="34"/>
    </row>
    <row r="357" ht="11.25">
      <c r="H357" s="34"/>
    </row>
    <row r="358" ht="11.25">
      <c r="H358" s="34"/>
    </row>
    <row r="359" ht="11.25">
      <c r="H359" s="34"/>
    </row>
    <row r="360" ht="11.25">
      <c r="H360" s="34"/>
    </row>
    <row r="361" ht="11.25">
      <c r="H361" s="34"/>
    </row>
    <row r="362" ht="11.25">
      <c r="H362" s="34"/>
    </row>
    <row r="363" ht="11.25">
      <c r="H363" s="34"/>
    </row>
    <row r="364" ht="11.25">
      <c r="H364" s="34"/>
    </row>
    <row r="365" ht="11.25">
      <c r="H365" s="34"/>
    </row>
    <row r="366" ht="11.25">
      <c r="H366" s="34"/>
    </row>
    <row r="367" ht="11.25">
      <c r="H367" s="34"/>
    </row>
    <row r="368" ht="11.25">
      <c r="H368" s="34"/>
    </row>
    <row r="369" ht="11.25">
      <c r="H369" s="34"/>
    </row>
    <row r="370" ht="11.25">
      <c r="H370" s="34"/>
    </row>
    <row r="371" ht="11.25">
      <c r="H371" s="34"/>
    </row>
    <row r="372" ht="11.25">
      <c r="H372" s="34"/>
    </row>
    <row r="373" ht="11.25">
      <c r="H373" s="34"/>
    </row>
    <row r="374" ht="11.25">
      <c r="H374" s="34"/>
    </row>
    <row r="375" ht="11.25">
      <c r="H375" s="34"/>
    </row>
    <row r="376" ht="11.25">
      <c r="H376" s="34"/>
    </row>
    <row r="377" ht="11.25">
      <c r="H377" s="34"/>
    </row>
    <row r="378" ht="11.25">
      <c r="H378" s="34"/>
    </row>
    <row r="379" ht="11.25">
      <c r="H379" s="34"/>
    </row>
    <row r="380" ht="11.25">
      <c r="H380" s="34"/>
    </row>
    <row r="381" ht="11.25">
      <c r="H381" s="34"/>
    </row>
    <row r="382" ht="11.25">
      <c r="H382" s="34"/>
    </row>
    <row r="383" ht="11.25">
      <c r="H383" s="34"/>
    </row>
    <row r="384" ht="11.25">
      <c r="H384" s="34"/>
    </row>
    <row r="385" ht="11.25">
      <c r="H385" s="34"/>
    </row>
    <row r="386" ht="11.25">
      <c r="H386" s="34"/>
    </row>
    <row r="387" ht="11.25">
      <c r="H387" s="34"/>
    </row>
    <row r="388" ht="11.25">
      <c r="H388" s="34"/>
    </row>
    <row r="389" ht="11.25">
      <c r="H389" s="34"/>
    </row>
    <row r="390" ht="11.25">
      <c r="H390" s="34"/>
    </row>
    <row r="391" ht="11.25">
      <c r="H391" s="34"/>
    </row>
    <row r="392" ht="11.25">
      <c r="H392" s="34"/>
    </row>
    <row r="393" ht="11.25">
      <c r="H393" s="34"/>
    </row>
    <row r="394" ht="11.25">
      <c r="H394" s="34"/>
    </row>
    <row r="395" ht="11.25">
      <c r="H395" s="34"/>
    </row>
    <row r="396" ht="11.25">
      <c r="H396" s="34"/>
    </row>
    <row r="397" ht="11.25">
      <c r="H397" s="34"/>
    </row>
    <row r="398" ht="11.25">
      <c r="H398" s="34"/>
    </row>
    <row r="399" ht="11.25">
      <c r="H399" s="34"/>
    </row>
    <row r="400" ht="11.25">
      <c r="H400" s="34"/>
    </row>
    <row r="401" ht="11.25">
      <c r="H401" s="34"/>
    </row>
    <row r="402" ht="11.25">
      <c r="H402" s="34"/>
    </row>
    <row r="403" ht="11.25">
      <c r="H403" s="34"/>
    </row>
    <row r="404" ht="11.25">
      <c r="H404" s="34"/>
    </row>
    <row r="405" ht="11.25">
      <c r="H405" s="34"/>
    </row>
    <row r="406" ht="11.25">
      <c r="H406" s="34"/>
    </row>
    <row r="407" ht="11.25">
      <c r="H407" s="34"/>
    </row>
    <row r="408" ht="11.25">
      <c r="H408" s="34"/>
    </row>
    <row r="409" ht="11.25">
      <c r="H409" s="34"/>
    </row>
    <row r="410" ht="11.25">
      <c r="H410" s="34"/>
    </row>
    <row r="411" ht="11.25">
      <c r="H411" s="34"/>
    </row>
    <row r="412" ht="11.25">
      <c r="H412" s="34"/>
    </row>
    <row r="413" ht="11.25">
      <c r="H413" s="34"/>
    </row>
    <row r="414" ht="11.25">
      <c r="H414" s="34"/>
    </row>
    <row r="415" ht="11.25">
      <c r="H415" s="34"/>
    </row>
    <row r="416" ht="11.25">
      <c r="H416" s="34"/>
    </row>
    <row r="417" ht="11.25">
      <c r="H417" s="34"/>
    </row>
    <row r="418" ht="11.25">
      <c r="H418" s="34"/>
    </row>
    <row r="419" ht="11.25">
      <c r="H419" s="34"/>
    </row>
    <row r="420" ht="11.25">
      <c r="H420" s="34"/>
    </row>
    <row r="421" ht="11.25">
      <c r="H421" s="34"/>
    </row>
    <row r="422" ht="11.25">
      <c r="H422" s="34"/>
    </row>
    <row r="423" ht="11.25">
      <c r="H423" s="34"/>
    </row>
    <row r="424" ht="11.25">
      <c r="H424" s="34"/>
    </row>
    <row r="425" ht="11.25">
      <c r="H425" s="34"/>
    </row>
    <row r="426" ht="11.25">
      <c r="H426" s="34"/>
    </row>
    <row r="427" ht="11.25">
      <c r="H427" s="34"/>
    </row>
    <row r="428" ht="11.25">
      <c r="H428" s="34"/>
    </row>
    <row r="429" ht="11.25">
      <c r="H429" s="34"/>
    </row>
    <row r="430" ht="11.25">
      <c r="H430" s="34"/>
    </row>
    <row r="431" ht="11.25">
      <c r="H431" s="34"/>
    </row>
    <row r="432" ht="11.25">
      <c r="H432" s="34"/>
    </row>
    <row r="433" ht="11.25">
      <c r="H433" s="34"/>
    </row>
    <row r="434" ht="11.25">
      <c r="H434" s="34"/>
    </row>
    <row r="435" ht="11.25">
      <c r="H435" s="34"/>
    </row>
    <row r="436" ht="11.25">
      <c r="H436" s="34"/>
    </row>
    <row r="437" ht="11.25">
      <c r="H437" s="34"/>
    </row>
    <row r="438" ht="11.25">
      <c r="H438" s="34"/>
    </row>
    <row r="439" ht="11.25">
      <c r="H439" s="34"/>
    </row>
    <row r="440" ht="11.25">
      <c r="H440" s="34"/>
    </row>
    <row r="441" ht="11.25">
      <c r="H441" s="34"/>
    </row>
    <row r="442" ht="11.25">
      <c r="H442" s="34"/>
    </row>
    <row r="443" ht="11.25">
      <c r="H443" s="34"/>
    </row>
    <row r="444" ht="11.25">
      <c r="H444" s="34"/>
    </row>
    <row r="445" ht="11.25">
      <c r="H445" s="34"/>
    </row>
    <row r="446" ht="11.25">
      <c r="H446" s="34"/>
    </row>
    <row r="447" ht="11.25">
      <c r="H447" s="34"/>
    </row>
    <row r="448" ht="11.25">
      <c r="H448" s="34"/>
    </row>
    <row r="449" ht="11.25">
      <c r="H449" s="34"/>
    </row>
    <row r="450" ht="11.25">
      <c r="H450" s="34"/>
    </row>
    <row r="451" ht="11.25">
      <c r="H451" s="34"/>
    </row>
    <row r="452" ht="11.25">
      <c r="H452" s="34"/>
    </row>
    <row r="453" ht="11.25">
      <c r="H453" s="34"/>
    </row>
    <row r="454" ht="11.25">
      <c r="H454" s="34"/>
    </row>
    <row r="455" ht="11.25">
      <c r="H455" s="34"/>
    </row>
    <row r="456" ht="11.25">
      <c r="H456" s="34"/>
    </row>
    <row r="457" ht="11.25">
      <c r="H457" s="34"/>
    </row>
    <row r="458" ht="11.25">
      <c r="H458" s="34"/>
    </row>
    <row r="459" ht="11.25">
      <c r="H459" s="34"/>
    </row>
    <row r="460" ht="11.25">
      <c r="H460" s="34"/>
    </row>
    <row r="461" ht="11.25">
      <c r="H461" s="34"/>
    </row>
    <row r="462" ht="11.25">
      <c r="H462" s="34"/>
    </row>
    <row r="463" ht="11.25">
      <c r="H463" s="34"/>
    </row>
    <row r="464" ht="11.25">
      <c r="H464" s="34"/>
    </row>
    <row r="465" ht="11.25">
      <c r="H465" s="34"/>
    </row>
    <row r="466" ht="11.25">
      <c r="H466" s="34"/>
    </row>
    <row r="467" ht="11.25">
      <c r="H467" s="34"/>
    </row>
    <row r="468" ht="11.25">
      <c r="H468" s="34"/>
    </row>
    <row r="469" ht="11.25">
      <c r="H469" s="34"/>
    </row>
    <row r="470" ht="11.25">
      <c r="H470" s="34"/>
    </row>
    <row r="471" ht="11.25">
      <c r="H471" s="34"/>
    </row>
    <row r="472" ht="11.25">
      <c r="H472" s="34"/>
    </row>
    <row r="473" ht="11.25">
      <c r="H473" s="34"/>
    </row>
    <row r="474" ht="11.25">
      <c r="H474" s="34"/>
    </row>
    <row r="475" ht="11.25">
      <c r="H475" s="34"/>
    </row>
    <row r="476" ht="11.25">
      <c r="H476" s="34"/>
    </row>
    <row r="477" ht="11.25">
      <c r="H477" s="34"/>
    </row>
    <row r="478" ht="11.25">
      <c r="H478" s="34"/>
    </row>
    <row r="479" ht="11.25">
      <c r="H479" s="34"/>
    </row>
    <row r="480" ht="11.25">
      <c r="H480" s="34"/>
    </row>
    <row r="481" ht="11.25">
      <c r="H481" s="34"/>
    </row>
    <row r="482" ht="11.25">
      <c r="H482" s="34"/>
    </row>
    <row r="483" ht="11.25">
      <c r="H483" s="34"/>
    </row>
    <row r="484" ht="11.25">
      <c r="H484" s="34"/>
    </row>
    <row r="485" ht="11.25">
      <c r="H485" s="34"/>
    </row>
    <row r="486" ht="11.25">
      <c r="H486" s="34"/>
    </row>
    <row r="487" ht="11.25">
      <c r="H487" s="34"/>
    </row>
    <row r="488" ht="11.25">
      <c r="H488" s="34"/>
    </row>
    <row r="489" ht="11.25">
      <c r="H489" s="34"/>
    </row>
    <row r="490" ht="11.25">
      <c r="H490" s="34"/>
    </row>
    <row r="491" ht="11.25">
      <c r="H491" s="34"/>
    </row>
    <row r="492" ht="11.25">
      <c r="H492" s="34"/>
    </row>
    <row r="493" ht="11.25">
      <c r="H493" s="34"/>
    </row>
    <row r="494" ht="11.25">
      <c r="H494" s="34"/>
    </row>
    <row r="495" ht="11.25">
      <c r="H495" s="34"/>
    </row>
    <row r="496" ht="11.25">
      <c r="H496" s="34"/>
    </row>
    <row r="497" ht="11.25">
      <c r="H497" s="34"/>
    </row>
    <row r="498" ht="11.25">
      <c r="H498" s="34"/>
    </row>
    <row r="499" ht="11.25">
      <c r="H499" s="34"/>
    </row>
    <row r="500" ht="11.25">
      <c r="H500" s="34"/>
    </row>
    <row r="501" ht="11.25">
      <c r="H501" s="34"/>
    </row>
    <row r="502" ht="11.25">
      <c r="H502" s="34"/>
    </row>
    <row r="503" ht="11.25">
      <c r="H503" s="34"/>
    </row>
    <row r="504" ht="11.25">
      <c r="H504" s="34"/>
    </row>
    <row r="505" ht="11.25">
      <c r="H505" s="34"/>
    </row>
    <row r="506" ht="11.25">
      <c r="H506" s="34"/>
    </row>
    <row r="507" ht="11.25">
      <c r="H507" s="34"/>
    </row>
    <row r="508" ht="11.25">
      <c r="H508" s="34"/>
    </row>
    <row r="509" ht="11.25">
      <c r="H509" s="34"/>
    </row>
    <row r="510" ht="11.25">
      <c r="H510" s="34"/>
    </row>
    <row r="511" ht="11.25">
      <c r="H511" s="34"/>
    </row>
    <row r="512" ht="11.25">
      <c r="H512" s="34"/>
    </row>
    <row r="513" ht="11.25">
      <c r="H513" s="34"/>
    </row>
    <row r="514" ht="11.25">
      <c r="H514" s="34"/>
    </row>
    <row r="515" ht="11.25">
      <c r="H515" s="34"/>
    </row>
    <row r="516" ht="11.25">
      <c r="H516" s="34"/>
    </row>
    <row r="517" ht="11.25">
      <c r="H517" s="34"/>
    </row>
    <row r="518" ht="11.25">
      <c r="H518" s="34"/>
    </row>
    <row r="519" ht="11.25">
      <c r="H519" s="34"/>
    </row>
    <row r="520" ht="11.25">
      <c r="H520" s="34"/>
    </row>
    <row r="521" ht="11.25">
      <c r="H521" s="34"/>
    </row>
    <row r="522" ht="11.25">
      <c r="H522" s="34"/>
    </row>
    <row r="523" ht="11.25">
      <c r="H523" s="34"/>
    </row>
    <row r="524" ht="11.25">
      <c r="H524" s="34"/>
    </row>
    <row r="525" ht="11.25">
      <c r="H525" s="34"/>
    </row>
    <row r="526" ht="11.25">
      <c r="H526" s="34"/>
    </row>
    <row r="527" ht="11.25">
      <c r="H527" s="34"/>
    </row>
    <row r="528" ht="11.25">
      <c r="H528" s="34"/>
    </row>
    <row r="529" ht="11.25">
      <c r="H529" s="34"/>
    </row>
    <row r="530" ht="11.25">
      <c r="H530" s="34"/>
    </row>
    <row r="531" ht="11.25">
      <c r="H531" s="34"/>
    </row>
    <row r="532" ht="11.25">
      <c r="H532" s="34"/>
    </row>
    <row r="533" ht="11.25">
      <c r="H533" s="34"/>
    </row>
    <row r="534" ht="11.25">
      <c r="H534" s="34"/>
    </row>
    <row r="535" ht="11.25">
      <c r="H535" s="34"/>
    </row>
    <row r="536" ht="11.25">
      <c r="H536" s="34"/>
    </row>
    <row r="537" ht="11.25">
      <c r="H537" s="34"/>
    </row>
    <row r="538" ht="11.25">
      <c r="H538" s="34"/>
    </row>
    <row r="539" ht="11.25">
      <c r="H539" s="34"/>
    </row>
    <row r="540" ht="11.25">
      <c r="H540" s="34"/>
    </row>
    <row r="541" ht="11.25">
      <c r="H541" s="34"/>
    </row>
    <row r="542" ht="11.25">
      <c r="H542" s="34"/>
    </row>
    <row r="543" ht="11.25">
      <c r="H543" s="34"/>
    </row>
    <row r="544" ht="11.25">
      <c r="H544" s="34"/>
    </row>
    <row r="545" ht="11.25">
      <c r="H545" s="34"/>
    </row>
    <row r="546" ht="11.25">
      <c r="H546" s="34"/>
    </row>
    <row r="547" ht="11.25">
      <c r="H547" s="34"/>
    </row>
    <row r="548" ht="11.25">
      <c r="H548" s="34"/>
    </row>
    <row r="549" ht="11.25">
      <c r="H549" s="34"/>
    </row>
    <row r="550" ht="11.25">
      <c r="H550" s="34"/>
    </row>
    <row r="551" ht="11.25">
      <c r="H551" s="34"/>
    </row>
    <row r="552" ht="11.25">
      <c r="H552" s="34"/>
    </row>
    <row r="553" ht="11.25">
      <c r="H553" s="34"/>
    </row>
    <row r="554" ht="11.25">
      <c r="H554" s="34"/>
    </row>
    <row r="555" ht="11.25">
      <c r="H555" s="34"/>
    </row>
    <row r="556" ht="11.25">
      <c r="H556" s="34"/>
    </row>
    <row r="557" ht="11.25">
      <c r="H557" s="34"/>
    </row>
    <row r="558" ht="11.25">
      <c r="H558" s="34"/>
    </row>
    <row r="559" ht="11.25">
      <c r="H559" s="34"/>
    </row>
    <row r="560" ht="11.25">
      <c r="H560" s="34"/>
    </row>
    <row r="561" ht="11.25">
      <c r="H561" s="34"/>
    </row>
    <row r="562" ht="11.25">
      <c r="H562" s="34"/>
    </row>
    <row r="563" ht="11.25">
      <c r="H563" s="34"/>
    </row>
    <row r="564" ht="11.25">
      <c r="H564" s="34"/>
    </row>
    <row r="565" ht="11.25">
      <c r="H565" s="34"/>
    </row>
    <row r="566" ht="11.25">
      <c r="H566" s="34"/>
    </row>
    <row r="567" ht="11.25">
      <c r="H567" s="34"/>
    </row>
    <row r="568" ht="11.25">
      <c r="H568" s="34"/>
    </row>
    <row r="569" ht="11.25">
      <c r="H569" s="34"/>
    </row>
    <row r="570" ht="11.25">
      <c r="H570" s="34"/>
    </row>
    <row r="571" ht="11.25">
      <c r="H571" s="34"/>
    </row>
    <row r="572" ht="11.25">
      <c r="H572" s="34"/>
    </row>
    <row r="573" ht="11.25">
      <c r="H573" s="34"/>
    </row>
    <row r="574" ht="11.25">
      <c r="H574" s="34"/>
    </row>
    <row r="575" ht="11.25">
      <c r="H575" s="34"/>
    </row>
    <row r="576" ht="11.25">
      <c r="H576" s="34"/>
    </row>
    <row r="577" ht="11.25">
      <c r="H577" s="34"/>
    </row>
    <row r="578" ht="11.25">
      <c r="H578" s="34"/>
    </row>
    <row r="579" ht="11.25">
      <c r="H579" s="34"/>
    </row>
    <row r="580" ht="11.25">
      <c r="H580" s="34"/>
    </row>
    <row r="581" ht="11.25">
      <c r="H581" s="34"/>
    </row>
    <row r="582" ht="11.25">
      <c r="H582" s="34"/>
    </row>
    <row r="583" ht="11.25">
      <c r="H583" s="34"/>
    </row>
    <row r="584" ht="11.25">
      <c r="H584" s="34"/>
    </row>
    <row r="585" ht="11.25">
      <c r="H585" s="34"/>
    </row>
    <row r="586" ht="11.25">
      <c r="H586" s="34"/>
    </row>
    <row r="587" ht="11.25">
      <c r="H587" s="34"/>
    </row>
    <row r="588" ht="11.25">
      <c r="H588" s="34"/>
    </row>
    <row r="589" ht="11.25">
      <c r="H589" s="34"/>
    </row>
    <row r="590" ht="11.25">
      <c r="H590" s="34"/>
    </row>
    <row r="591" ht="11.25">
      <c r="H591" s="34"/>
    </row>
    <row r="592" ht="11.25">
      <c r="H592" s="34"/>
    </row>
    <row r="593" ht="11.25">
      <c r="H593" s="34"/>
    </row>
    <row r="594" ht="11.25">
      <c r="H594" s="34"/>
    </row>
    <row r="595" ht="11.25">
      <c r="H595" s="34"/>
    </row>
    <row r="596" ht="11.25">
      <c r="H596" s="34"/>
    </row>
    <row r="597" ht="11.25">
      <c r="H597" s="34"/>
    </row>
    <row r="598" ht="11.25">
      <c r="H598" s="34"/>
    </row>
    <row r="599" ht="11.25">
      <c r="H599" s="34"/>
    </row>
    <row r="600" ht="11.25">
      <c r="H600" s="34"/>
    </row>
    <row r="601" ht="11.25">
      <c r="H601" s="34"/>
    </row>
    <row r="602" ht="11.25">
      <c r="H602" s="34"/>
    </row>
    <row r="603" ht="11.25">
      <c r="H603" s="34"/>
    </row>
    <row r="604" ht="11.25">
      <c r="H604" s="34"/>
    </row>
    <row r="605" ht="11.25">
      <c r="H605" s="34"/>
    </row>
    <row r="606" ht="11.25">
      <c r="H606" s="34"/>
    </row>
    <row r="607" ht="11.25">
      <c r="H607" s="34"/>
    </row>
    <row r="608" ht="11.25">
      <c r="H608" s="34"/>
    </row>
    <row r="609" ht="11.25">
      <c r="H609" s="34"/>
    </row>
    <row r="610" ht="11.25">
      <c r="H610" s="34"/>
    </row>
    <row r="611" ht="11.25">
      <c r="H611" s="34"/>
    </row>
    <row r="612" ht="11.25">
      <c r="H612" s="34"/>
    </row>
    <row r="613" ht="11.25">
      <c r="H613" s="34"/>
    </row>
    <row r="614" ht="11.25">
      <c r="H614" s="34"/>
    </row>
    <row r="615" ht="11.25">
      <c r="H615" s="34"/>
    </row>
    <row r="616" ht="11.25">
      <c r="H616" s="34"/>
    </row>
    <row r="617" ht="11.25">
      <c r="H617" s="34"/>
    </row>
    <row r="618" ht="11.25">
      <c r="H618" s="34"/>
    </row>
    <row r="619" ht="11.25">
      <c r="H619" s="34"/>
    </row>
    <row r="620" ht="11.25">
      <c r="H620" s="34"/>
    </row>
    <row r="621" ht="11.25">
      <c r="H621" s="34"/>
    </row>
    <row r="622" ht="11.25">
      <c r="H622" s="34"/>
    </row>
    <row r="623" ht="11.25">
      <c r="H623" s="34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tabSelected="1" zoomScalePageLayoutView="0" workbookViewId="0" topLeftCell="A1">
      <selection activeCell="P13" sqref="P13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983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979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719</v>
      </c>
      <c r="B3" s="90"/>
      <c r="C3" s="90"/>
      <c r="D3" s="90"/>
      <c r="E3" s="56"/>
      <c r="F3" s="91" t="s">
        <v>720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76</v>
      </c>
      <c r="C4" s="35" t="s">
        <v>703</v>
      </c>
      <c r="D4" s="35" t="s">
        <v>680</v>
      </c>
      <c r="E4" s="31"/>
      <c r="F4" s="34" t="s">
        <v>18</v>
      </c>
      <c r="G4" s="34">
        <v>1</v>
      </c>
      <c r="H4" s="27">
        <v>71</v>
      </c>
      <c r="I4" s="27" t="s">
        <v>681</v>
      </c>
      <c r="J4" s="27">
        <v>11</v>
      </c>
      <c r="K4" s="27">
        <v>10</v>
      </c>
      <c r="L4" s="27">
        <v>3192</v>
      </c>
    </row>
    <row r="5" spans="1:12" ht="11.25">
      <c r="A5" s="27">
        <v>2</v>
      </c>
      <c r="B5" s="27">
        <v>7</v>
      </c>
      <c r="C5" s="35" t="s">
        <v>687</v>
      </c>
      <c r="D5" s="35" t="s">
        <v>680</v>
      </c>
      <c r="E5" s="31"/>
      <c r="F5" s="34" t="s">
        <v>18</v>
      </c>
      <c r="G5" s="34">
        <v>2</v>
      </c>
      <c r="H5" s="27">
        <v>21</v>
      </c>
      <c r="I5" s="27" t="s">
        <v>682</v>
      </c>
      <c r="J5" s="27">
        <v>10</v>
      </c>
      <c r="K5" s="27">
        <v>21</v>
      </c>
      <c r="L5" s="27">
        <v>3183</v>
      </c>
    </row>
    <row r="6" spans="1:12" ht="11.25">
      <c r="A6" s="27">
        <v>3</v>
      </c>
      <c r="B6" s="27">
        <v>2</v>
      </c>
      <c r="C6" s="35" t="s">
        <v>689</v>
      </c>
      <c r="D6" s="35" t="s">
        <v>680</v>
      </c>
      <c r="E6" s="31"/>
      <c r="F6" s="34" t="s">
        <v>18</v>
      </c>
      <c r="G6" s="34">
        <v>3</v>
      </c>
      <c r="H6" s="27">
        <v>77</v>
      </c>
      <c r="I6" s="27" t="s">
        <v>660</v>
      </c>
      <c r="J6" s="27">
        <v>10</v>
      </c>
      <c r="K6" s="27">
        <v>12</v>
      </c>
      <c r="L6" s="27">
        <v>3170</v>
      </c>
    </row>
    <row r="7" spans="1:12" ht="11.25">
      <c r="A7" s="27">
        <v>4</v>
      </c>
      <c r="B7" s="27">
        <v>77</v>
      </c>
      <c r="C7" s="35" t="s">
        <v>660</v>
      </c>
      <c r="D7" s="35" t="s">
        <v>18</v>
      </c>
      <c r="E7" s="31"/>
      <c r="F7" s="34" t="s">
        <v>18</v>
      </c>
      <c r="G7" s="34">
        <v>4</v>
      </c>
      <c r="H7" s="27">
        <v>138</v>
      </c>
      <c r="I7" s="27" t="s">
        <v>684</v>
      </c>
      <c r="J7" s="27">
        <v>10</v>
      </c>
      <c r="K7" s="27">
        <v>10</v>
      </c>
      <c r="L7" s="27">
        <v>3137</v>
      </c>
    </row>
    <row r="8" spans="1:12" ht="11.25">
      <c r="A8" s="27">
        <v>5</v>
      </c>
      <c r="B8" s="27">
        <v>40</v>
      </c>
      <c r="C8" s="35" t="s">
        <v>686</v>
      </c>
      <c r="D8" s="35" t="s">
        <v>18</v>
      </c>
      <c r="E8" s="31"/>
      <c r="F8" s="34" t="s">
        <v>18</v>
      </c>
      <c r="G8" s="34">
        <v>5</v>
      </c>
      <c r="H8" s="27">
        <v>8</v>
      </c>
      <c r="I8" s="27" t="s">
        <v>685</v>
      </c>
      <c r="J8" s="27">
        <v>10</v>
      </c>
      <c r="K8" s="27">
        <v>11</v>
      </c>
      <c r="L8" s="27">
        <v>3132</v>
      </c>
    </row>
    <row r="9" spans="1:12" ht="11.25">
      <c r="A9" s="27">
        <v>6</v>
      </c>
      <c r="B9" s="27">
        <v>18</v>
      </c>
      <c r="C9" s="35" t="s">
        <v>705</v>
      </c>
      <c r="D9" s="35" t="s">
        <v>680</v>
      </c>
      <c r="E9" s="31"/>
      <c r="F9" s="34" t="s">
        <v>18</v>
      </c>
      <c r="G9" s="34">
        <v>6</v>
      </c>
      <c r="H9" s="27">
        <v>40</v>
      </c>
      <c r="I9" s="27" t="s">
        <v>686</v>
      </c>
      <c r="J9" s="27">
        <v>8</v>
      </c>
      <c r="K9" s="27">
        <v>13</v>
      </c>
      <c r="L9" s="27">
        <v>3122</v>
      </c>
    </row>
    <row r="10" spans="1:12" ht="11.25">
      <c r="A10" s="27">
        <v>7</v>
      </c>
      <c r="B10" s="27">
        <v>42</v>
      </c>
      <c r="C10" s="35" t="s">
        <v>662</v>
      </c>
      <c r="D10" s="35" t="s">
        <v>18</v>
      </c>
      <c r="E10" s="31"/>
      <c r="F10" s="34" t="s">
        <v>18</v>
      </c>
      <c r="G10" s="34">
        <v>7</v>
      </c>
      <c r="H10" s="27">
        <v>42</v>
      </c>
      <c r="I10" s="27" t="s">
        <v>662</v>
      </c>
      <c r="J10" s="27">
        <v>12</v>
      </c>
      <c r="K10" s="27">
        <v>12</v>
      </c>
      <c r="L10" s="27">
        <v>3111</v>
      </c>
    </row>
    <row r="11" spans="1:12" ht="11.25">
      <c r="A11" s="27">
        <v>8</v>
      </c>
      <c r="B11" s="27">
        <v>183</v>
      </c>
      <c r="C11" s="35" t="s">
        <v>967</v>
      </c>
      <c r="D11" s="35" t="s">
        <v>18</v>
      </c>
      <c r="E11" s="31"/>
      <c r="F11" s="34" t="s">
        <v>18</v>
      </c>
      <c r="G11" s="34">
        <v>8</v>
      </c>
      <c r="H11" s="27">
        <v>1</v>
      </c>
      <c r="I11" s="27" t="s">
        <v>661</v>
      </c>
      <c r="J11" s="27">
        <v>12</v>
      </c>
      <c r="K11" s="27">
        <v>8</v>
      </c>
      <c r="L11" s="27">
        <v>3106</v>
      </c>
    </row>
    <row r="12" spans="1:12" ht="11.25">
      <c r="A12" s="27">
        <v>9</v>
      </c>
      <c r="B12" s="27">
        <v>46</v>
      </c>
      <c r="C12" s="35" t="s">
        <v>716</v>
      </c>
      <c r="D12" s="35" t="s">
        <v>680</v>
      </c>
      <c r="E12" s="31"/>
      <c r="F12" s="34" t="s">
        <v>18</v>
      </c>
      <c r="G12" s="34">
        <v>9</v>
      </c>
      <c r="H12" s="27">
        <v>17</v>
      </c>
      <c r="I12" s="27" t="s">
        <v>688</v>
      </c>
      <c r="J12" s="27">
        <v>8</v>
      </c>
      <c r="K12" s="27">
        <v>23</v>
      </c>
      <c r="L12" s="27">
        <v>3101</v>
      </c>
    </row>
    <row r="13" spans="1:12" ht="11.25">
      <c r="A13" s="27">
        <v>10</v>
      </c>
      <c r="B13" s="27">
        <v>269</v>
      </c>
      <c r="C13" s="35" t="s">
        <v>968</v>
      </c>
      <c r="D13" s="35" t="s">
        <v>680</v>
      </c>
      <c r="E13" s="31"/>
      <c r="F13" s="34" t="s">
        <v>18</v>
      </c>
      <c r="G13" s="34">
        <v>10</v>
      </c>
      <c r="H13" s="27">
        <v>15</v>
      </c>
      <c r="I13" s="27" t="s">
        <v>691</v>
      </c>
      <c r="J13" s="27">
        <v>9</v>
      </c>
      <c r="K13" s="27">
        <v>11</v>
      </c>
      <c r="L13" s="27">
        <v>3088</v>
      </c>
    </row>
    <row r="14" spans="1:12" ht="11.25">
      <c r="A14" s="27">
        <v>11</v>
      </c>
      <c r="B14" s="27">
        <v>45</v>
      </c>
      <c r="C14" s="35" t="s">
        <v>708</v>
      </c>
      <c r="D14" s="35" t="s">
        <v>680</v>
      </c>
      <c r="E14" s="31"/>
      <c r="F14" s="34" t="s">
        <v>18</v>
      </c>
      <c r="G14" s="34">
        <v>11</v>
      </c>
      <c r="H14" s="27">
        <v>186</v>
      </c>
      <c r="I14" s="27" t="s">
        <v>692</v>
      </c>
      <c r="J14" s="27">
        <v>9</v>
      </c>
      <c r="K14" s="27">
        <v>17</v>
      </c>
      <c r="L14" s="27">
        <v>3087</v>
      </c>
    </row>
    <row r="15" spans="1:12" ht="11.25">
      <c r="A15" s="27">
        <v>12</v>
      </c>
      <c r="B15" s="27">
        <v>199</v>
      </c>
      <c r="C15" s="35" t="s">
        <v>700</v>
      </c>
      <c r="D15" s="35" t="s">
        <v>18</v>
      </c>
      <c r="E15" s="31"/>
      <c r="F15" s="34" t="s">
        <v>18</v>
      </c>
      <c r="G15" s="34">
        <v>12</v>
      </c>
      <c r="H15" s="27">
        <v>61</v>
      </c>
      <c r="I15" s="27" t="s">
        <v>694</v>
      </c>
      <c r="J15" s="27">
        <v>11</v>
      </c>
      <c r="K15" s="27">
        <v>12</v>
      </c>
      <c r="L15" s="27">
        <v>3079</v>
      </c>
    </row>
    <row r="16" spans="1:12" ht="11.25">
      <c r="A16" s="27">
        <v>13</v>
      </c>
      <c r="B16" s="27">
        <v>19</v>
      </c>
      <c r="C16" s="35" t="s">
        <v>707</v>
      </c>
      <c r="D16" s="35" t="s">
        <v>680</v>
      </c>
      <c r="E16" s="31"/>
      <c r="F16" s="34" t="s">
        <v>18</v>
      </c>
      <c r="G16" s="34">
        <v>13</v>
      </c>
      <c r="H16" s="27">
        <v>16</v>
      </c>
      <c r="I16" s="27" t="s">
        <v>693</v>
      </c>
      <c r="J16" s="27">
        <v>11</v>
      </c>
      <c r="K16" s="27">
        <v>16</v>
      </c>
      <c r="L16" s="27">
        <v>3075</v>
      </c>
    </row>
    <row r="17" spans="1:12" ht="11.25">
      <c r="A17" s="27">
        <v>14</v>
      </c>
      <c r="B17" s="27">
        <v>396</v>
      </c>
      <c r="C17" s="35" t="s">
        <v>969</v>
      </c>
      <c r="D17" s="35" t="s">
        <v>680</v>
      </c>
      <c r="E17" s="31"/>
      <c r="F17" s="34" t="s">
        <v>18</v>
      </c>
      <c r="G17" s="34">
        <v>14</v>
      </c>
      <c r="H17" s="27">
        <v>70</v>
      </c>
      <c r="I17" s="27" t="s">
        <v>699</v>
      </c>
      <c r="J17" s="27">
        <v>10</v>
      </c>
      <c r="K17" s="27">
        <v>9</v>
      </c>
      <c r="L17" s="27">
        <v>3075</v>
      </c>
    </row>
    <row r="18" spans="1:12" ht="11.25">
      <c r="A18" s="27">
        <v>15</v>
      </c>
      <c r="B18" s="27">
        <v>82</v>
      </c>
      <c r="C18" s="35" t="s">
        <v>714</v>
      </c>
      <c r="D18" s="35" t="s">
        <v>680</v>
      </c>
      <c r="E18" s="31"/>
      <c r="F18" s="34" t="s">
        <v>18</v>
      </c>
      <c r="G18" s="34">
        <v>15</v>
      </c>
      <c r="H18" s="27">
        <v>199</v>
      </c>
      <c r="I18" s="27" t="s">
        <v>700</v>
      </c>
      <c r="J18" s="27">
        <v>8</v>
      </c>
      <c r="K18" s="27">
        <v>10</v>
      </c>
      <c r="L18" s="27">
        <v>3073</v>
      </c>
    </row>
    <row r="19" spans="1:12" ht="11.25">
      <c r="A19" s="27">
        <v>16</v>
      </c>
      <c r="B19" s="27">
        <v>70</v>
      </c>
      <c r="C19" s="35" t="s">
        <v>699</v>
      </c>
      <c r="D19" s="35" t="s">
        <v>18</v>
      </c>
      <c r="E19" s="31"/>
      <c r="F19" s="34" t="s">
        <v>18</v>
      </c>
      <c r="G19" s="34">
        <v>16</v>
      </c>
      <c r="H19" s="27">
        <v>29</v>
      </c>
      <c r="I19" s="27" t="s">
        <v>663</v>
      </c>
      <c r="J19" s="27">
        <v>9</v>
      </c>
      <c r="K19" s="27">
        <v>22</v>
      </c>
      <c r="L19" s="27">
        <v>3038</v>
      </c>
    </row>
    <row r="20" spans="1:12" ht="11.25">
      <c r="A20" s="27">
        <v>17</v>
      </c>
      <c r="B20" s="27">
        <v>376</v>
      </c>
      <c r="C20" s="35" t="s">
        <v>970</v>
      </c>
      <c r="D20" s="35" t="s">
        <v>680</v>
      </c>
      <c r="E20" s="31"/>
      <c r="F20" s="34" t="s">
        <v>18</v>
      </c>
      <c r="G20" s="34">
        <v>17</v>
      </c>
      <c r="H20" s="27">
        <v>300</v>
      </c>
      <c r="I20" s="27" t="s">
        <v>702</v>
      </c>
      <c r="J20" s="27">
        <v>7</v>
      </c>
      <c r="K20" s="27">
        <v>8</v>
      </c>
      <c r="L20" s="27">
        <v>3000</v>
      </c>
    </row>
    <row r="21" spans="1:12" ht="11.25">
      <c r="A21" s="27">
        <v>18</v>
      </c>
      <c r="B21" s="27">
        <v>302</v>
      </c>
      <c r="C21" s="35" t="s">
        <v>733</v>
      </c>
      <c r="D21" s="35" t="s">
        <v>680</v>
      </c>
      <c r="E21" s="31"/>
      <c r="F21" s="34" t="s">
        <v>18</v>
      </c>
      <c r="G21" s="34">
        <v>18</v>
      </c>
      <c r="H21" s="27">
        <v>119</v>
      </c>
      <c r="I21" s="27" t="s">
        <v>695</v>
      </c>
      <c r="J21" s="27">
        <v>8</v>
      </c>
      <c r="K21" s="27">
        <v>15</v>
      </c>
      <c r="L21" s="27">
        <v>2993</v>
      </c>
    </row>
    <row r="22" spans="1:12" ht="11.25">
      <c r="A22" s="27">
        <v>19</v>
      </c>
      <c r="B22" s="27">
        <v>184</v>
      </c>
      <c r="C22" s="35" t="s">
        <v>971</v>
      </c>
      <c r="D22" s="35" t="s">
        <v>18</v>
      </c>
      <c r="E22" s="31"/>
      <c r="F22" s="34" t="s">
        <v>18</v>
      </c>
      <c r="G22" s="34">
        <v>19</v>
      </c>
      <c r="H22" s="27">
        <v>39</v>
      </c>
      <c r="I22" s="27" t="s">
        <v>697</v>
      </c>
      <c r="J22" s="27">
        <v>6</v>
      </c>
      <c r="K22" s="27">
        <v>11</v>
      </c>
      <c r="L22" s="27">
        <v>2984</v>
      </c>
    </row>
    <row r="23" spans="1:12" ht="11.25">
      <c r="A23" s="27">
        <v>20</v>
      </c>
      <c r="B23" s="27">
        <v>235</v>
      </c>
      <c r="C23" s="35" t="s">
        <v>972</v>
      </c>
      <c r="D23" s="35" t="s">
        <v>18</v>
      </c>
      <c r="E23" s="31"/>
      <c r="F23" s="34" t="s">
        <v>18</v>
      </c>
      <c r="G23" s="34">
        <v>20</v>
      </c>
      <c r="H23" s="27">
        <v>32</v>
      </c>
      <c r="I23" s="27" t="s">
        <v>701</v>
      </c>
      <c r="J23" s="27">
        <v>8</v>
      </c>
      <c r="K23" s="27">
        <v>8</v>
      </c>
      <c r="L23" s="27">
        <v>2942</v>
      </c>
    </row>
    <row r="24" spans="1:12" ht="12" thickBot="1">
      <c r="A24" s="27">
        <v>21</v>
      </c>
      <c r="B24" s="27">
        <v>398</v>
      </c>
      <c r="C24" s="35" t="s">
        <v>973</v>
      </c>
      <c r="D24" s="35" t="s">
        <v>680</v>
      </c>
      <c r="E24" s="73"/>
      <c r="F24" s="74" t="s">
        <v>18</v>
      </c>
      <c r="G24" s="74">
        <v>21</v>
      </c>
      <c r="H24" s="32">
        <v>36</v>
      </c>
      <c r="I24" s="32" t="s">
        <v>698</v>
      </c>
      <c r="J24" s="32">
        <v>9</v>
      </c>
      <c r="K24" s="32">
        <v>9</v>
      </c>
      <c r="L24" s="32">
        <v>2936</v>
      </c>
    </row>
    <row r="25" spans="1:12" ht="11.25">
      <c r="A25" s="27">
        <v>22</v>
      </c>
      <c r="B25" s="27">
        <v>39</v>
      </c>
      <c r="C25" s="35" t="s">
        <v>697</v>
      </c>
      <c r="D25" s="35" t="s">
        <v>18</v>
      </c>
      <c r="E25" s="31"/>
      <c r="F25" s="34" t="s">
        <v>680</v>
      </c>
      <c r="G25" s="34">
        <v>1</v>
      </c>
      <c r="H25" s="27">
        <v>76</v>
      </c>
      <c r="I25" s="27" t="s">
        <v>703</v>
      </c>
      <c r="J25" s="27">
        <v>13</v>
      </c>
      <c r="K25" s="27">
        <v>12</v>
      </c>
      <c r="L25" s="27">
        <v>3200</v>
      </c>
    </row>
    <row r="26" spans="1:12" ht="11.25">
      <c r="A26" s="27">
        <v>23</v>
      </c>
      <c r="B26" s="27">
        <v>140</v>
      </c>
      <c r="C26" s="35" t="s">
        <v>710</v>
      </c>
      <c r="D26" s="35" t="s">
        <v>680</v>
      </c>
      <c r="E26" s="31"/>
      <c r="F26" s="34" t="s">
        <v>680</v>
      </c>
      <c r="G26" s="34">
        <v>2</v>
      </c>
      <c r="H26" s="27">
        <v>58</v>
      </c>
      <c r="I26" s="27" t="s">
        <v>679</v>
      </c>
      <c r="J26" s="27">
        <v>11</v>
      </c>
      <c r="K26" s="27">
        <v>12</v>
      </c>
      <c r="L26" s="27">
        <v>3199</v>
      </c>
    </row>
    <row r="27" spans="1:12" ht="11.25">
      <c r="A27" s="27">
        <v>24</v>
      </c>
      <c r="B27" s="27">
        <v>326</v>
      </c>
      <c r="C27" s="35" t="s">
        <v>734</v>
      </c>
      <c r="D27" s="35" t="s">
        <v>680</v>
      </c>
      <c r="E27" s="31"/>
      <c r="F27" s="34" t="s">
        <v>680</v>
      </c>
      <c r="G27" s="34">
        <v>3</v>
      </c>
      <c r="H27" s="27">
        <v>41</v>
      </c>
      <c r="I27" s="27" t="s">
        <v>683</v>
      </c>
      <c r="J27" s="27">
        <v>10</v>
      </c>
      <c r="K27" s="27">
        <v>17</v>
      </c>
      <c r="L27" s="27">
        <v>3194</v>
      </c>
    </row>
    <row r="28" spans="1:12" ht="11.25">
      <c r="A28" s="27">
        <v>25</v>
      </c>
      <c r="B28" s="27">
        <v>29</v>
      </c>
      <c r="C28" s="35" t="s">
        <v>663</v>
      </c>
      <c r="D28" s="35" t="s">
        <v>18</v>
      </c>
      <c r="E28" s="31"/>
      <c r="F28" s="34" t="s">
        <v>680</v>
      </c>
      <c r="G28" s="34">
        <v>4</v>
      </c>
      <c r="H28" s="27">
        <v>72</v>
      </c>
      <c r="I28" s="27" t="s">
        <v>704</v>
      </c>
      <c r="J28" s="27">
        <v>11</v>
      </c>
      <c r="K28" s="27">
        <v>9</v>
      </c>
      <c r="L28" s="27">
        <v>3187</v>
      </c>
    </row>
    <row r="29" spans="1:12" ht="11.25">
      <c r="A29" s="27">
        <v>26</v>
      </c>
      <c r="B29" s="27">
        <v>17</v>
      </c>
      <c r="C29" s="35" t="s">
        <v>688</v>
      </c>
      <c r="D29" s="35" t="s">
        <v>18</v>
      </c>
      <c r="E29" s="31"/>
      <c r="F29" s="34" t="s">
        <v>680</v>
      </c>
      <c r="G29" s="34">
        <v>5</v>
      </c>
      <c r="H29" s="27">
        <v>53</v>
      </c>
      <c r="I29" s="27" t="s">
        <v>665</v>
      </c>
      <c r="J29" s="27">
        <v>11</v>
      </c>
      <c r="K29" s="27">
        <v>19</v>
      </c>
      <c r="L29" s="27">
        <v>3169</v>
      </c>
    </row>
    <row r="30" spans="1:12" ht="11.25">
      <c r="A30" s="27">
        <v>27</v>
      </c>
      <c r="B30" s="27">
        <v>16</v>
      </c>
      <c r="C30" s="35" t="s">
        <v>693</v>
      </c>
      <c r="D30" s="35" t="s">
        <v>18</v>
      </c>
      <c r="E30" s="31"/>
      <c r="F30" s="34" t="s">
        <v>680</v>
      </c>
      <c r="G30" s="34">
        <v>6</v>
      </c>
      <c r="H30" s="27">
        <v>7</v>
      </c>
      <c r="I30" s="27" t="s">
        <v>687</v>
      </c>
      <c r="J30" s="27">
        <v>9</v>
      </c>
      <c r="K30" s="27">
        <v>14</v>
      </c>
      <c r="L30" s="27">
        <v>3168</v>
      </c>
    </row>
    <row r="31" spans="1:12" ht="11.25">
      <c r="A31" s="27">
        <v>28</v>
      </c>
      <c r="B31" s="27">
        <v>339</v>
      </c>
      <c r="C31" s="35" t="s">
        <v>974</v>
      </c>
      <c r="D31" s="35" t="s">
        <v>18</v>
      </c>
      <c r="E31" s="31"/>
      <c r="F31" s="34" t="s">
        <v>680</v>
      </c>
      <c r="G31" s="34">
        <v>7</v>
      </c>
      <c r="H31" s="27">
        <v>2</v>
      </c>
      <c r="I31" s="27" t="s">
        <v>689</v>
      </c>
      <c r="J31" s="27">
        <v>9</v>
      </c>
      <c r="K31" s="27">
        <v>18</v>
      </c>
      <c r="L31" s="27">
        <v>3167</v>
      </c>
    </row>
    <row r="32" spans="1:12" ht="11.25">
      <c r="A32" s="27">
        <v>29</v>
      </c>
      <c r="B32" s="27">
        <v>370</v>
      </c>
      <c r="C32" s="35" t="s">
        <v>717</v>
      </c>
      <c r="D32" s="35" t="s">
        <v>680</v>
      </c>
      <c r="E32" s="31"/>
      <c r="F32" s="34" t="s">
        <v>680</v>
      </c>
      <c r="G32" s="34">
        <v>8</v>
      </c>
      <c r="H32" s="27">
        <v>5</v>
      </c>
      <c r="I32" s="27" t="s">
        <v>664</v>
      </c>
      <c r="J32" s="27">
        <v>10</v>
      </c>
      <c r="K32" s="27">
        <v>8</v>
      </c>
      <c r="L32" s="27">
        <v>3166</v>
      </c>
    </row>
    <row r="33" spans="1:12" ht="11.25">
      <c r="A33" s="27">
        <v>30</v>
      </c>
      <c r="B33" s="27">
        <v>118</v>
      </c>
      <c r="C33" s="35" t="s">
        <v>713</v>
      </c>
      <c r="D33" s="35" t="s">
        <v>680</v>
      </c>
      <c r="E33" s="31"/>
      <c r="F33" s="34" t="s">
        <v>680</v>
      </c>
      <c r="G33" s="34">
        <v>9</v>
      </c>
      <c r="H33" s="27">
        <v>18</v>
      </c>
      <c r="I33" s="27" t="s">
        <v>705</v>
      </c>
      <c r="J33" s="27">
        <v>8</v>
      </c>
      <c r="K33" s="27">
        <v>22</v>
      </c>
      <c r="L33" s="27">
        <v>3151</v>
      </c>
    </row>
    <row r="34" spans="1:12" ht="11.25">
      <c r="A34" s="27">
        <v>31</v>
      </c>
      <c r="B34" s="27">
        <v>211</v>
      </c>
      <c r="C34" s="35" t="s">
        <v>975</v>
      </c>
      <c r="D34" s="35" t="s">
        <v>18</v>
      </c>
      <c r="E34" s="31"/>
      <c r="F34" s="34" t="s">
        <v>680</v>
      </c>
      <c r="G34" s="34">
        <v>10</v>
      </c>
      <c r="H34" s="27">
        <v>31</v>
      </c>
      <c r="I34" s="27" t="s">
        <v>706</v>
      </c>
      <c r="J34" s="27">
        <v>7</v>
      </c>
      <c r="K34" s="27">
        <v>9</v>
      </c>
      <c r="L34" s="27">
        <v>3131</v>
      </c>
    </row>
    <row r="35" spans="1:12" ht="11.25">
      <c r="A35" s="27">
        <v>32</v>
      </c>
      <c r="B35" s="27">
        <v>212</v>
      </c>
      <c r="C35" s="35" t="s">
        <v>976</v>
      </c>
      <c r="D35" s="35" t="s">
        <v>680</v>
      </c>
      <c r="E35" s="31"/>
      <c r="F35" s="34" t="s">
        <v>680</v>
      </c>
      <c r="G35" s="34">
        <v>11</v>
      </c>
      <c r="H35" s="27">
        <v>239</v>
      </c>
      <c r="I35" s="27" t="s">
        <v>690</v>
      </c>
      <c r="J35" s="27">
        <v>7</v>
      </c>
      <c r="K35" s="27">
        <v>9</v>
      </c>
      <c r="L35" s="27">
        <v>3126</v>
      </c>
    </row>
    <row r="36" spans="1:12" ht="11.25">
      <c r="A36" s="27">
        <v>33</v>
      </c>
      <c r="B36" s="27">
        <v>119</v>
      </c>
      <c r="C36" s="35" t="s">
        <v>695</v>
      </c>
      <c r="D36" s="35" t="s">
        <v>18</v>
      </c>
      <c r="E36" s="31"/>
      <c r="F36" s="34" t="s">
        <v>680</v>
      </c>
      <c r="G36" s="34">
        <v>12</v>
      </c>
      <c r="H36" s="27">
        <v>19</v>
      </c>
      <c r="I36" s="27" t="s">
        <v>707</v>
      </c>
      <c r="J36" s="27">
        <v>7</v>
      </c>
      <c r="K36" s="27">
        <v>22</v>
      </c>
      <c r="L36" s="27">
        <v>3103</v>
      </c>
    </row>
    <row r="37" spans="1:12" ht="11.25">
      <c r="A37" s="27">
        <v>34</v>
      </c>
      <c r="B37" s="27">
        <v>234</v>
      </c>
      <c r="C37" s="35" t="s">
        <v>977</v>
      </c>
      <c r="D37" s="35" t="s">
        <v>18</v>
      </c>
      <c r="E37" s="31"/>
      <c r="F37" s="34" t="s">
        <v>680</v>
      </c>
      <c r="G37" s="34">
        <v>13</v>
      </c>
      <c r="H37" s="27">
        <v>45</v>
      </c>
      <c r="I37" s="27" t="s">
        <v>708</v>
      </c>
      <c r="J37" s="27">
        <v>9</v>
      </c>
      <c r="K37" s="27">
        <v>11</v>
      </c>
      <c r="L37" s="27">
        <v>3098</v>
      </c>
    </row>
    <row r="38" spans="1:12" ht="11.25">
      <c r="A38" s="27">
        <v>35</v>
      </c>
      <c r="B38" s="27">
        <v>397</v>
      </c>
      <c r="C38" s="35" t="s">
        <v>978</v>
      </c>
      <c r="D38" s="35" t="s">
        <v>18</v>
      </c>
      <c r="E38" s="31"/>
      <c r="F38" s="34" t="s">
        <v>680</v>
      </c>
      <c r="G38" s="34">
        <v>14</v>
      </c>
      <c r="H38" s="27">
        <v>12</v>
      </c>
      <c r="I38" s="27" t="s">
        <v>709</v>
      </c>
      <c r="J38" s="27">
        <v>8</v>
      </c>
      <c r="K38" s="27">
        <v>9</v>
      </c>
      <c r="L38" s="27">
        <v>3065</v>
      </c>
    </row>
    <row r="39" spans="3:12" ht="11.25">
      <c r="C39" s="35"/>
      <c r="D39" s="35"/>
      <c r="E39" s="31"/>
      <c r="F39" s="34" t="s">
        <v>680</v>
      </c>
      <c r="G39" s="34">
        <v>15</v>
      </c>
      <c r="H39" s="27">
        <v>46</v>
      </c>
      <c r="I39" s="27" t="s">
        <v>716</v>
      </c>
      <c r="J39" s="27">
        <v>10</v>
      </c>
      <c r="K39" s="27">
        <v>9</v>
      </c>
      <c r="L39" s="27">
        <v>3065</v>
      </c>
    </row>
    <row r="40" spans="3:12" ht="11.25">
      <c r="C40" s="35"/>
      <c r="D40" s="35"/>
      <c r="E40" s="31"/>
      <c r="F40" s="34" t="s">
        <v>680</v>
      </c>
      <c r="G40" s="34">
        <v>16</v>
      </c>
      <c r="H40" s="27">
        <v>82</v>
      </c>
      <c r="I40" s="27" t="s">
        <v>714</v>
      </c>
      <c r="J40" s="27">
        <v>8</v>
      </c>
      <c r="K40" s="27">
        <v>8</v>
      </c>
      <c r="L40" s="27">
        <v>3051</v>
      </c>
    </row>
    <row r="41" spans="3:12" ht="11.25">
      <c r="C41" s="35"/>
      <c r="D41" s="35"/>
      <c r="E41" s="31"/>
      <c r="F41" s="34" t="s">
        <v>680</v>
      </c>
      <c r="G41" s="34">
        <v>17</v>
      </c>
      <c r="H41" s="27">
        <v>153</v>
      </c>
      <c r="I41" s="27" t="s">
        <v>696</v>
      </c>
      <c r="J41" s="27">
        <v>7</v>
      </c>
      <c r="K41" s="27">
        <v>9</v>
      </c>
      <c r="L41" s="27">
        <v>3032</v>
      </c>
    </row>
    <row r="42" spans="3:12" ht="11.25">
      <c r="C42" s="35"/>
      <c r="D42" s="35"/>
      <c r="E42" s="31"/>
      <c r="F42" s="34" t="s">
        <v>680</v>
      </c>
      <c r="G42" s="34">
        <v>18</v>
      </c>
      <c r="H42" s="27">
        <v>33</v>
      </c>
      <c r="I42" s="27" t="s">
        <v>718</v>
      </c>
      <c r="J42" s="27">
        <v>10</v>
      </c>
      <c r="K42" s="27">
        <v>8</v>
      </c>
      <c r="L42" s="27">
        <v>3024</v>
      </c>
    </row>
    <row r="43" spans="3:12" ht="11.25">
      <c r="C43" s="35"/>
      <c r="D43" s="35"/>
      <c r="E43" s="31"/>
      <c r="F43" s="34" t="s">
        <v>680</v>
      </c>
      <c r="G43" s="34">
        <v>19</v>
      </c>
      <c r="H43" s="27">
        <v>140</v>
      </c>
      <c r="I43" s="27" t="s">
        <v>710</v>
      </c>
      <c r="J43" s="27">
        <v>6</v>
      </c>
      <c r="K43" s="27">
        <v>16</v>
      </c>
      <c r="L43" s="27">
        <v>3018</v>
      </c>
    </row>
    <row r="44" spans="3:12" ht="11.25">
      <c r="C44" s="35"/>
      <c r="D44" s="35"/>
      <c r="E44" s="31"/>
      <c r="F44" s="34" t="s">
        <v>680</v>
      </c>
      <c r="G44" s="34">
        <v>20</v>
      </c>
      <c r="H44" s="27">
        <v>118</v>
      </c>
      <c r="I44" s="27" t="s">
        <v>713</v>
      </c>
      <c r="J44" s="27">
        <v>6</v>
      </c>
      <c r="K44" s="27">
        <v>8</v>
      </c>
      <c r="L44" s="27">
        <v>2935</v>
      </c>
    </row>
    <row r="45" spans="3:12" ht="11.25">
      <c r="C45" s="35"/>
      <c r="D45" s="35"/>
      <c r="E45" s="31"/>
      <c r="F45" s="34" t="s">
        <v>680</v>
      </c>
      <c r="G45" s="34">
        <v>21</v>
      </c>
      <c r="H45" s="27">
        <v>35</v>
      </c>
      <c r="I45" s="27" t="s">
        <v>712</v>
      </c>
      <c r="J45" s="27">
        <v>6</v>
      </c>
      <c r="K45" s="27">
        <v>9</v>
      </c>
      <c r="L45" s="27">
        <v>2921</v>
      </c>
    </row>
    <row r="46" spans="3:12" ht="11.25">
      <c r="C46" s="35"/>
      <c r="D46" s="35"/>
      <c r="E46" s="31"/>
      <c r="F46" s="34" t="s">
        <v>680</v>
      </c>
      <c r="G46" s="34">
        <v>22</v>
      </c>
      <c r="H46" s="27">
        <v>302</v>
      </c>
      <c r="I46" s="27" t="s">
        <v>733</v>
      </c>
      <c r="J46" s="27">
        <v>10</v>
      </c>
      <c r="K46" s="27">
        <v>7</v>
      </c>
      <c r="L46" s="27">
        <v>2703</v>
      </c>
    </row>
    <row r="47" spans="3:12" ht="11.25">
      <c r="C47" s="35"/>
      <c r="D47" s="35"/>
      <c r="E47" s="31"/>
      <c r="F47" s="34" t="s">
        <v>680</v>
      </c>
      <c r="G47" s="34">
        <v>23</v>
      </c>
      <c r="H47" s="27">
        <v>13</v>
      </c>
      <c r="I47" s="27" t="s">
        <v>715</v>
      </c>
      <c r="J47" s="27">
        <v>7</v>
      </c>
      <c r="K47" s="27">
        <v>7</v>
      </c>
      <c r="L47" s="27">
        <v>2640</v>
      </c>
    </row>
    <row r="48" spans="3:12" ht="11.25">
      <c r="C48" s="35"/>
      <c r="D48" s="35"/>
      <c r="E48" s="31"/>
      <c r="F48" s="34" t="s">
        <v>680</v>
      </c>
      <c r="G48" s="34">
        <v>24</v>
      </c>
      <c r="H48" s="27">
        <v>165</v>
      </c>
      <c r="I48" s="27" t="s">
        <v>711</v>
      </c>
      <c r="J48" s="27">
        <v>6</v>
      </c>
      <c r="K48" s="27">
        <v>7</v>
      </c>
      <c r="L48" s="27">
        <v>2594</v>
      </c>
    </row>
    <row r="49" spans="3:5" ht="11.25">
      <c r="C49" s="35"/>
      <c r="D49" s="35"/>
      <c r="E49" s="34"/>
    </row>
    <row r="50" spans="3:5" ht="11.25">
      <c r="C50" s="35"/>
      <c r="D50" s="35"/>
      <c r="E50" s="34"/>
    </row>
    <row r="51" spans="3:5" ht="11.25">
      <c r="C51" s="35"/>
      <c r="D51" s="35"/>
      <c r="E51" s="34"/>
    </row>
    <row r="52" spans="3:5" ht="11.25">
      <c r="C52" s="35"/>
      <c r="D52" s="35"/>
      <c r="E52" s="34"/>
    </row>
    <row r="53" spans="3:5" ht="11.25">
      <c r="C53" s="35"/>
      <c r="D53" s="35"/>
      <c r="E53" s="34"/>
    </row>
    <row r="54" spans="3:5" ht="11.25">
      <c r="C54" s="35"/>
      <c r="D54" s="35"/>
      <c r="E54" s="34"/>
    </row>
    <row r="55" spans="3:5" ht="11.25">
      <c r="C55" s="35"/>
      <c r="D55" s="35"/>
      <c r="E55" s="34"/>
    </row>
    <row r="56" spans="3:5" ht="11.25">
      <c r="C56" s="35"/>
      <c r="D56" s="35"/>
      <c r="E56" s="34"/>
    </row>
    <row r="57" spans="3:5" ht="11.25">
      <c r="C57" s="35"/>
      <c r="D57" s="35"/>
      <c r="E57" s="34"/>
    </row>
    <row r="58" spans="3:5" ht="11.25">
      <c r="C58" s="35"/>
      <c r="D58" s="35"/>
      <c r="E58" s="34"/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21">
      <selection activeCell="L45" sqref="L45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2" t="s">
        <v>8</v>
      </c>
      <c r="B1" s="113"/>
      <c r="C1" s="24"/>
      <c r="D1" s="114" t="s">
        <v>9</v>
      </c>
      <c r="E1" s="114"/>
      <c r="F1" s="114"/>
      <c r="G1" s="37"/>
      <c r="H1" s="101" t="s">
        <v>235</v>
      </c>
      <c r="I1" s="102"/>
      <c r="J1" s="102"/>
      <c r="K1" s="103"/>
    </row>
    <row r="2" spans="1:11" s="2" customFormat="1" ht="30" customHeight="1">
      <c r="A2" s="3"/>
      <c r="B2" s="22"/>
      <c r="C2" s="25" t="s">
        <v>12</v>
      </c>
      <c r="D2" s="115" t="s">
        <v>6</v>
      </c>
      <c r="E2" s="117" t="s">
        <v>7</v>
      </c>
      <c r="F2" s="93" t="s">
        <v>10</v>
      </c>
      <c r="G2" s="104" t="s">
        <v>11</v>
      </c>
      <c r="H2" s="67" t="s">
        <v>12</v>
      </c>
      <c r="I2" s="95" t="s">
        <v>6</v>
      </c>
      <c r="J2" s="97" t="s">
        <v>7</v>
      </c>
      <c r="K2" s="99" t="s">
        <v>10</v>
      </c>
    </row>
    <row r="3" spans="1:11" s="2" customFormat="1" ht="6.75" customHeight="1" thickBot="1">
      <c r="A3" s="4"/>
      <c r="B3" s="23"/>
      <c r="C3" s="26">
        <v>51</v>
      </c>
      <c r="D3" s="116"/>
      <c r="E3" s="118"/>
      <c r="F3" s="94"/>
      <c r="G3" s="105"/>
      <c r="H3" s="68"/>
      <c r="I3" s="96"/>
      <c r="J3" s="98"/>
      <c r="K3" s="100"/>
    </row>
    <row r="4" spans="1:11" ht="20.25">
      <c r="A4" s="5">
        <v>1</v>
      </c>
      <c r="B4" s="71" t="s">
        <v>319</v>
      </c>
      <c r="C4" s="78">
        <v>42</v>
      </c>
      <c r="D4" s="6">
        <v>467</v>
      </c>
      <c r="E4" s="7">
        <v>333</v>
      </c>
      <c r="F4" s="8">
        <f aca="true" t="shared" si="0" ref="F4:F41">SUM(C4:E4)</f>
        <v>842</v>
      </c>
      <c r="G4" s="36">
        <f>F47/(COUNTIF(F4:F45,"&gt;0"))</f>
        <v>631.5365853658536</v>
      </c>
      <c r="H4" s="66">
        <v>51</v>
      </c>
      <c r="I4" s="66">
        <v>421</v>
      </c>
      <c r="J4" s="57">
        <v>543</v>
      </c>
      <c r="K4" s="66">
        <f aca="true" t="shared" si="1" ref="K4:K41">SUM(H4:J4)</f>
        <v>1015</v>
      </c>
    </row>
    <row r="5" spans="1:11" ht="12.75">
      <c r="A5" s="5">
        <f>A4+1</f>
        <v>2</v>
      </c>
      <c r="B5" s="71" t="s">
        <v>320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631.5365853658536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321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631.5365853658536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322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631.5365853658536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323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631.5365853658536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324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631.5365853658536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325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631.5365853658536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326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631.5365853658536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327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631.5365853658536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328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631.5365853658536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329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631.5365853658536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330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631.5365853658536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331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631.5365853658536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332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631.5365853658536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333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631.5365853658536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334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631.5365853658536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335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631.5365853658536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336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631.5365853658536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337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631.5365853658536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338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631.5365853658536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339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631.5365853658536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340</v>
      </c>
      <c r="C25" s="78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631.5365853658536</v>
      </c>
      <c r="H25" s="66">
        <v>0</v>
      </c>
      <c r="I25" s="66">
        <v>45</v>
      </c>
      <c r="J25" s="57">
        <v>20</v>
      </c>
      <c r="K25" s="66">
        <f t="shared" si="1"/>
        <v>65</v>
      </c>
    </row>
    <row r="26" spans="1:11" ht="12.75">
      <c r="A26" s="5">
        <f t="shared" si="2"/>
        <v>23</v>
      </c>
      <c r="B26" s="72" t="s">
        <v>341</v>
      </c>
      <c r="C26" s="78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631.5365853658536</v>
      </c>
      <c r="H26" s="66">
        <v>7</v>
      </c>
      <c r="I26" s="66">
        <v>38</v>
      </c>
      <c r="J26" s="57">
        <v>33</v>
      </c>
      <c r="K26" s="66">
        <f t="shared" si="1"/>
        <v>78</v>
      </c>
    </row>
    <row r="27" spans="1:11" ht="12.75">
      <c r="A27" s="5">
        <f t="shared" si="2"/>
        <v>24</v>
      </c>
      <c r="B27" s="71" t="s">
        <v>342</v>
      </c>
      <c r="C27" s="78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631.5365853658536</v>
      </c>
      <c r="H27" s="66">
        <v>9</v>
      </c>
      <c r="I27" s="66">
        <v>27</v>
      </c>
      <c r="J27" s="57">
        <v>14</v>
      </c>
      <c r="K27" s="66">
        <f t="shared" si="1"/>
        <v>50</v>
      </c>
    </row>
    <row r="28" spans="1:11" ht="12.75">
      <c r="A28" s="5">
        <f t="shared" si="2"/>
        <v>25</v>
      </c>
      <c r="B28" s="72" t="s">
        <v>343</v>
      </c>
      <c r="C28" s="78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631.5365853658536</v>
      </c>
      <c r="H28" s="66">
        <v>24</v>
      </c>
      <c r="I28" s="66">
        <v>30</v>
      </c>
      <c r="J28" s="57">
        <v>28</v>
      </c>
      <c r="K28" s="66">
        <f t="shared" si="1"/>
        <v>82</v>
      </c>
    </row>
    <row r="29" spans="1:11" ht="12.75">
      <c r="A29" s="5">
        <f t="shared" si="2"/>
        <v>26</v>
      </c>
      <c r="B29" s="72" t="s">
        <v>344</v>
      </c>
      <c r="C29" s="78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631.5365853658536</v>
      </c>
      <c r="H29" s="66">
        <v>2</v>
      </c>
      <c r="I29" s="66">
        <v>18</v>
      </c>
      <c r="J29" s="57">
        <v>13</v>
      </c>
      <c r="K29" s="66">
        <f t="shared" si="1"/>
        <v>33</v>
      </c>
    </row>
    <row r="30" spans="1:11" ht="12.75">
      <c r="A30" s="5">
        <f t="shared" si="2"/>
        <v>27</v>
      </c>
      <c r="B30" s="72" t="s">
        <v>345</v>
      </c>
      <c r="C30" s="78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631.5365853658536</v>
      </c>
      <c r="H30" s="66">
        <v>0</v>
      </c>
      <c r="I30" s="66">
        <v>48</v>
      </c>
      <c r="J30" s="57">
        <v>25</v>
      </c>
      <c r="K30" s="66">
        <f t="shared" si="1"/>
        <v>73</v>
      </c>
    </row>
    <row r="31" spans="1:11" ht="12.75">
      <c r="A31" s="5">
        <f t="shared" si="2"/>
        <v>28</v>
      </c>
      <c r="B31" s="72" t="s">
        <v>346</v>
      </c>
      <c r="C31" s="78">
        <v>27</v>
      </c>
      <c r="D31" s="6">
        <v>248</v>
      </c>
      <c r="E31" s="7">
        <v>193</v>
      </c>
      <c r="F31" s="8">
        <f t="shared" si="0"/>
        <v>468</v>
      </c>
      <c r="G31" s="10">
        <f t="shared" si="3"/>
        <v>631.5365853658536</v>
      </c>
      <c r="H31" s="66">
        <v>4</v>
      </c>
      <c r="I31" s="66">
        <v>27</v>
      </c>
      <c r="J31" s="57">
        <v>22</v>
      </c>
      <c r="K31" s="66">
        <f t="shared" si="1"/>
        <v>53</v>
      </c>
    </row>
    <row r="32" spans="1:11" ht="12.75">
      <c r="A32" s="5">
        <f t="shared" si="2"/>
        <v>29</v>
      </c>
      <c r="B32" s="72" t="s">
        <v>347</v>
      </c>
      <c r="C32" s="78">
        <v>28</v>
      </c>
      <c r="D32" s="6">
        <v>249</v>
      </c>
      <c r="E32" s="7">
        <v>208</v>
      </c>
      <c r="F32" s="8">
        <f t="shared" si="0"/>
        <v>485</v>
      </c>
      <c r="G32" s="10">
        <f t="shared" si="3"/>
        <v>631.5365853658536</v>
      </c>
      <c r="H32" s="66">
        <v>7</v>
      </c>
      <c r="I32" s="66">
        <v>19</v>
      </c>
      <c r="J32" s="57">
        <v>19</v>
      </c>
      <c r="K32" s="66">
        <f t="shared" si="1"/>
        <v>45</v>
      </c>
    </row>
    <row r="33" spans="1:11" ht="12.75">
      <c r="A33" s="5">
        <f t="shared" si="2"/>
        <v>30</v>
      </c>
      <c r="B33" s="71" t="s">
        <v>348</v>
      </c>
      <c r="C33" s="78">
        <v>34</v>
      </c>
      <c r="D33" s="6">
        <v>284</v>
      </c>
      <c r="E33" s="7">
        <v>231</v>
      </c>
      <c r="F33" s="8">
        <f t="shared" si="0"/>
        <v>549</v>
      </c>
      <c r="G33" s="10">
        <f t="shared" si="3"/>
        <v>631.5365853658536</v>
      </c>
      <c r="H33" s="66">
        <v>9</v>
      </c>
      <c r="I33" s="66">
        <v>30</v>
      </c>
      <c r="J33" s="57">
        <v>28</v>
      </c>
      <c r="K33" s="66">
        <f t="shared" si="1"/>
        <v>67</v>
      </c>
    </row>
    <row r="34" spans="1:11" ht="12.75">
      <c r="A34" s="5">
        <f t="shared" si="2"/>
        <v>31</v>
      </c>
      <c r="B34" s="72" t="s">
        <v>349</v>
      </c>
      <c r="C34" s="78">
        <v>35</v>
      </c>
      <c r="D34" s="6">
        <v>296</v>
      </c>
      <c r="E34" s="7">
        <v>264</v>
      </c>
      <c r="F34" s="8">
        <f t="shared" si="0"/>
        <v>595</v>
      </c>
      <c r="G34" s="10">
        <f t="shared" si="3"/>
        <v>631.5365853658536</v>
      </c>
      <c r="H34" s="66">
        <v>12</v>
      </c>
      <c r="I34" s="66">
        <v>49</v>
      </c>
      <c r="J34" s="57">
        <v>37</v>
      </c>
      <c r="K34" s="66">
        <f t="shared" si="1"/>
        <v>98</v>
      </c>
    </row>
    <row r="35" spans="1:11" ht="12.75">
      <c r="A35" s="5">
        <f t="shared" si="2"/>
        <v>32</v>
      </c>
      <c r="B35" s="72" t="s">
        <v>350</v>
      </c>
      <c r="C35" s="78">
        <v>32</v>
      </c>
      <c r="D35" s="6">
        <v>161</v>
      </c>
      <c r="E35" s="7">
        <v>133</v>
      </c>
      <c r="F35" s="8">
        <f t="shared" si="0"/>
        <v>326</v>
      </c>
      <c r="G35" s="10">
        <f t="shared" si="3"/>
        <v>631.5365853658536</v>
      </c>
      <c r="H35" s="66">
        <v>3</v>
      </c>
      <c r="I35" s="66">
        <v>9</v>
      </c>
      <c r="J35" s="57">
        <v>6</v>
      </c>
      <c r="K35" s="66">
        <f t="shared" si="1"/>
        <v>18</v>
      </c>
    </row>
    <row r="36" spans="1:11" ht="12.75">
      <c r="A36" s="5">
        <f t="shared" si="2"/>
        <v>33</v>
      </c>
      <c r="B36" s="72" t="s">
        <v>351</v>
      </c>
      <c r="C36" s="78">
        <v>0</v>
      </c>
      <c r="D36" s="6">
        <v>279</v>
      </c>
      <c r="E36" s="7">
        <v>273</v>
      </c>
      <c r="F36" s="8">
        <f t="shared" si="0"/>
        <v>552</v>
      </c>
      <c r="G36" s="10">
        <f t="shared" si="3"/>
        <v>631.5365853658536</v>
      </c>
      <c r="H36" s="66">
        <v>0</v>
      </c>
      <c r="I36" s="66">
        <v>46</v>
      </c>
      <c r="J36" s="57">
        <v>29</v>
      </c>
      <c r="K36" s="66">
        <f t="shared" si="1"/>
        <v>75</v>
      </c>
    </row>
    <row r="37" spans="1:11" ht="12.75">
      <c r="A37" s="5">
        <f t="shared" si="2"/>
        <v>34</v>
      </c>
      <c r="B37" s="72" t="s">
        <v>352</v>
      </c>
      <c r="C37" s="78">
        <v>36</v>
      </c>
      <c r="D37" s="6">
        <v>267</v>
      </c>
      <c r="E37" s="7">
        <v>223</v>
      </c>
      <c r="F37" s="8">
        <f t="shared" si="0"/>
        <v>526</v>
      </c>
      <c r="G37" s="10">
        <f>G36</f>
        <v>631.5365853658536</v>
      </c>
      <c r="H37" s="66">
        <v>14</v>
      </c>
      <c r="I37" s="66">
        <v>21</v>
      </c>
      <c r="J37" s="57">
        <v>20</v>
      </c>
      <c r="K37" s="66">
        <f t="shared" si="1"/>
        <v>55</v>
      </c>
    </row>
    <row r="38" spans="1:11" ht="12.75">
      <c r="A38" s="5">
        <f t="shared" si="2"/>
        <v>35</v>
      </c>
      <c r="B38" s="72" t="s">
        <v>353</v>
      </c>
      <c r="C38" s="78">
        <v>43</v>
      </c>
      <c r="D38" s="6">
        <v>284</v>
      </c>
      <c r="E38" s="7">
        <v>280</v>
      </c>
      <c r="F38" s="8">
        <f t="shared" si="0"/>
        <v>607</v>
      </c>
      <c r="G38" s="10">
        <f t="shared" si="3"/>
        <v>631.5365853658536</v>
      </c>
      <c r="H38" s="66">
        <v>10</v>
      </c>
      <c r="I38" s="66">
        <v>41</v>
      </c>
      <c r="J38" s="57">
        <v>16</v>
      </c>
      <c r="K38" s="66">
        <f t="shared" si="1"/>
        <v>67</v>
      </c>
    </row>
    <row r="39" spans="1:11" ht="12.75">
      <c r="A39" s="5">
        <f t="shared" si="2"/>
        <v>36</v>
      </c>
      <c r="B39" s="71" t="s">
        <v>354</v>
      </c>
      <c r="C39" s="78">
        <v>45</v>
      </c>
      <c r="D39" s="6">
        <v>239</v>
      </c>
      <c r="E39" s="7">
        <v>243</v>
      </c>
      <c r="F39" s="8">
        <f t="shared" si="0"/>
        <v>527</v>
      </c>
      <c r="G39" s="10">
        <f t="shared" si="3"/>
        <v>631.5365853658536</v>
      </c>
      <c r="H39" s="66">
        <v>23</v>
      </c>
      <c r="I39" s="66">
        <v>37</v>
      </c>
      <c r="J39" s="57">
        <v>19</v>
      </c>
      <c r="K39" s="66">
        <f t="shared" si="1"/>
        <v>79</v>
      </c>
    </row>
    <row r="40" spans="1:11" ht="12.75">
      <c r="A40" s="5">
        <f t="shared" si="2"/>
        <v>37</v>
      </c>
      <c r="B40" s="72" t="s">
        <v>355</v>
      </c>
      <c r="C40" s="78">
        <v>37</v>
      </c>
      <c r="D40" s="6">
        <v>304</v>
      </c>
      <c r="E40" s="7">
        <v>310</v>
      </c>
      <c r="F40" s="8">
        <f t="shared" si="0"/>
        <v>651</v>
      </c>
      <c r="G40" s="10">
        <f t="shared" si="3"/>
        <v>631.5365853658536</v>
      </c>
      <c r="H40" s="66">
        <v>10</v>
      </c>
      <c r="I40" s="66">
        <v>50</v>
      </c>
      <c r="J40" s="57">
        <v>52</v>
      </c>
      <c r="K40" s="66">
        <f t="shared" si="1"/>
        <v>112</v>
      </c>
    </row>
    <row r="41" spans="1:11" ht="12.75">
      <c r="A41" s="5">
        <f t="shared" si="2"/>
        <v>38</v>
      </c>
      <c r="B41" s="72" t="s">
        <v>356</v>
      </c>
      <c r="C41" s="78">
        <v>48</v>
      </c>
      <c r="D41" s="6">
        <v>239</v>
      </c>
      <c r="E41" s="7">
        <v>243</v>
      </c>
      <c r="F41" s="8">
        <f t="shared" si="0"/>
        <v>530</v>
      </c>
      <c r="G41" s="10">
        <f t="shared" si="3"/>
        <v>631.5365853658536</v>
      </c>
      <c r="H41" s="66">
        <v>23</v>
      </c>
      <c r="I41" s="66">
        <v>19</v>
      </c>
      <c r="J41" s="57">
        <v>37</v>
      </c>
      <c r="K41" s="66">
        <f t="shared" si="1"/>
        <v>79</v>
      </c>
    </row>
    <row r="42" spans="1:11" ht="12.75">
      <c r="A42" s="5">
        <f t="shared" si="2"/>
        <v>39</v>
      </c>
      <c r="B42" s="72" t="s">
        <v>357</v>
      </c>
      <c r="C42" s="78">
        <v>36</v>
      </c>
      <c r="D42" s="6">
        <v>350</v>
      </c>
      <c r="E42" s="7">
        <v>298</v>
      </c>
      <c r="F42" s="8">
        <f>SUM(C42:E42)</f>
        <v>684</v>
      </c>
      <c r="G42" s="10">
        <f t="shared" si="3"/>
        <v>631.5365853658536</v>
      </c>
      <c r="H42" s="66">
        <v>9</v>
      </c>
      <c r="I42" s="66">
        <v>39</v>
      </c>
      <c r="J42" s="57">
        <v>28</v>
      </c>
      <c r="K42" s="66">
        <f>SUM(H42:J42)</f>
        <v>76</v>
      </c>
    </row>
    <row r="43" spans="1:11" ht="12.75">
      <c r="A43" s="5">
        <f t="shared" si="2"/>
        <v>40</v>
      </c>
      <c r="B43" s="72" t="s">
        <v>358</v>
      </c>
      <c r="C43" s="78">
        <v>34</v>
      </c>
      <c r="D43" s="6">
        <v>304</v>
      </c>
      <c r="E43" s="7">
        <v>264</v>
      </c>
      <c r="F43" s="8">
        <f>SUM(C43:E43)</f>
        <v>602</v>
      </c>
      <c r="G43" s="10">
        <f t="shared" si="3"/>
        <v>631.5365853658536</v>
      </c>
      <c r="H43" s="66">
        <v>3</v>
      </c>
      <c r="I43" s="66">
        <v>22</v>
      </c>
      <c r="J43" s="57">
        <v>18</v>
      </c>
      <c r="K43" s="66">
        <f>SUM(H43:J43)</f>
        <v>43</v>
      </c>
    </row>
    <row r="44" spans="1:11" ht="12.75">
      <c r="A44" s="5">
        <f t="shared" si="2"/>
        <v>41</v>
      </c>
      <c r="B44" s="71" t="s">
        <v>359</v>
      </c>
      <c r="C44" s="78">
        <v>35</v>
      </c>
      <c r="D44" s="6">
        <v>312</v>
      </c>
      <c r="E44" s="7">
        <v>284</v>
      </c>
      <c r="F44" s="8">
        <f>SUM(C44:E44)</f>
        <v>631</v>
      </c>
      <c r="G44" s="10">
        <f t="shared" si="3"/>
        <v>631.5365853658536</v>
      </c>
      <c r="H44" s="66">
        <v>3</v>
      </c>
      <c r="I44" s="66">
        <v>29</v>
      </c>
      <c r="J44" s="57">
        <v>26</v>
      </c>
      <c r="K44" s="66">
        <f>SUM(H44:J44)</f>
        <v>58</v>
      </c>
    </row>
    <row r="45" spans="1:11" ht="13.5" thickBot="1">
      <c r="A45" s="5">
        <f t="shared" si="2"/>
        <v>42</v>
      </c>
      <c r="B45" s="72" t="s">
        <v>360</v>
      </c>
      <c r="C45" s="78"/>
      <c r="D45" s="6"/>
      <c r="E45" s="7"/>
      <c r="F45" s="8"/>
      <c r="G45" s="10">
        <f t="shared" si="3"/>
        <v>631.5365853658536</v>
      </c>
      <c r="H45" s="66"/>
      <c r="I45" s="66"/>
      <c r="J45" s="57"/>
      <c r="K45" s="66"/>
    </row>
    <row r="46" spans="1:11" ht="15">
      <c r="A46" s="106" t="s">
        <v>10</v>
      </c>
      <c r="B46" s="107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8"/>
      <c r="B47" s="109"/>
      <c r="C47" s="20">
        <f>SUM(C4:C45)</f>
        <v>1146</v>
      </c>
      <c r="D47" s="76">
        <f>SUM(D4:D45)</f>
        <v>13137</v>
      </c>
      <c r="E47" s="21">
        <f>SUM(E4:E45)</f>
        <v>11610</v>
      </c>
      <c r="F47" s="20">
        <f>SUM(F4:F45)</f>
        <v>25893</v>
      </c>
      <c r="G47" s="13"/>
      <c r="H47" s="61">
        <f>SUM(H4:H45)</f>
        <v>420</v>
      </c>
      <c r="I47" s="61">
        <f>SUM(I4:I45)</f>
        <v>2712</v>
      </c>
      <c r="J47" s="62">
        <f>SUM(J4:J45)</f>
        <v>2984</v>
      </c>
      <c r="K47" s="61">
        <f>SUM(K4:K45)</f>
        <v>6116</v>
      </c>
    </row>
    <row r="48" spans="1:11" ht="15.75" thickBot="1">
      <c r="A48" s="110"/>
      <c r="B48" s="111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2015-10-12T18:03:01Z</dcterms:modified>
  <cp:category/>
  <cp:version/>
  <cp:contentType/>
  <cp:contentStatus/>
</cp:coreProperties>
</file>