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activeTab="3"/>
  </bookViews>
  <sheets>
    <sheet name="Résultats" sheetId="1" r:id="rId1"/>
    <sheet name="Classements" sheetId="2" r:id="rId2"/>
    <sheet name="Graph participants" sheetId="3" r:id="rId3"/>
    <sheet name="Participants" sheetId="4" r:id="rId4"/>
  </sheets>
  <definedNames/>
  <calcPr fullCalcOnLoad="1"/>
</workbook>
</file>

<file path=xl/sharedStrings.xml><?xml version="1.0" encoding="utf-8"?>
<sst xmlns="http://schemas.openxmlformats.org/spreadsheetml/2006/main" count="5349" uniqueCount="1636">
  <si>
    <t>PEIGNOIS Yves</t>
  </si>
  <si>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</si>
  <si>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</si>
  <si>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</si>
  <si>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</si>
  <si>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</si>
  <si>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</si>
  <si>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</si>
  <si>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</si>
  <si>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</si>
  <si>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</si>
  <si>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</si>
  <si>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</si>
  <si>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</si>
  <si>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</si>
  <si>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</si>
  <si>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</si>
  <si>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</si>
  <si>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</si>
  <si>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</si>
  <si>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</si>
  <si>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</si>
  <si>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</si>
  <si>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</si>
  <si>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</si>
  <si>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</si>
  <si>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</si>
  <si>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</si>
  <si>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</si>
  <si>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</si>
  <si>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MAISSIN Bruno</t>
  </si>
  <si>
    <t>DEGAND Eric</t>
  </si>
  <si>
    <t>DEOM Françoise</t>
  </si>
  <si>
    <t>FELTZ Gilbert</t>
  </si>
  <si>
    <t>THIRY Hubert</t>
  </si>
  <si>
    <t>LHOTTE René</t>
  </si>
  <si>
    <t>NEPPER Viviane</t>
  </si>
  <si>
    <t>GILSON Raymond</t>
  </si>
  <si>
    <t>LAMESCH Laurent</t>
  </si>
  <si>
    <t>CHARDOME Luc</t>
  </si>
  <si>
    <t>ENTHOVEN David</t>
  </si>
  <si>
    <t>NAHANT Jean-Paul</t>
  </si>
  <si>
    <t>COLLIN Anne-Marie</t>
  </si>
  <si>
    <t>PAQUOT Sandrine</t>
  </si>
  <si>
    <t>LAMORT Samuel</t>
  </si>
  <si>
    <t>GUELFF Christelle</t>
  </si>
  <si>
    <t>BECKER Didier</t>
  </si>
  <si>
    <t>NIHANT Myriam</t>
  </si>
  <si>
    <t>BACQ Isabelle</t>
  </si>
  <si>
    <t>MINGARELLI Pierre</t>
  </si>
  <si>
    <t>HANCK Fabrice</t>
  </si>
  <si>
    <t>HANCK Charlyne</t>
  </si>
  <si>
    <t>PIERRET Serge</t>
  </si>
  <si>
    <t>LEGENDRE Philippe</t>
  </si>
  <si>
    <t>LEBLICQ Romaric</t>
  </si>
  <si>
    <t>LAFONTAINE Christophe</t>
  </si>
  <si>
    <t>IN Jean-Marie</t>
  </si>
  <si>
    <t>GOFFLOT Frédéric</t>
  </si>
  <si>
    <t>PIERRET Claude</t>
  </si>
  <si>
    <t>MERTENS Luc</t>
  </si>
  <si>
    <t>BREVERY Roby</t>
  </si>
  <si>
    <t>DERIDDER Marc</t>
  </si>
  <si>
    <t>BAUWENS Jean-Marie</t>
  </si>
  <si>
    <t>FARINELLE Luc</t>
  </si>
  <si>
    <t>NAHANT Anthony</t>
  </si>
  <si>
    <t>PIERRE Carine</t>
  </si>
  <si>
    <t>WERER Daniel</t>
  </si>
  <si>
    <t>BILOCQ Rose-Marie</t>
  </si>
  <si>
    <t>BALON Jean</t>
  </si>
  <si>
    <t>BAAR Pierre</t>
  </si>
  <si>
    <t>THIRY Gérald</t>
  </si>
  <si>
    <t>LAURENT Philippe</t>
  </si>
  <si>
    <t>VANMECHELEN Michel</t>
  </si>
  <si>
    <t>HILLARD Emmanuel</t>
  </si>
  <si>
    <t>BREVERY Jérémy</t>
  </si>
  <si>
    <t>THOMAS Dylan</t>
  </si>
  <si>
    <t>WOYGNET Lisa</t>
  </si>
  <si>
    <t>BERNE Michel</t>
  </si>
  <si>
    <t>ANTOINE Johan</t>
  </si>
  <si>
    <t>MAISSIN Achille</t>
  </si>
  <si>
    <t>MARTIN Christophe</t>
  </si>
  <si>
    <t>REZETTE Michel</t>
  </si>
  <si>
    <t>KAUTEN Christophe</t>
  </si>
  <si>
    <t>PAQUET Raphaël</t>
  </si>
  <si>
    <t>DIDIER Sébastien</t>
  </si>
  <si>
    <t>GILSON Romain</t>
  </si>
  <si>
    <t>KIM Eric</t>
  </si>
  <si>
    <t>NOWAK Didier</t>
  </si>
  <si>
    <t>BOUSCHET Marc</t>
  </si>
  <si>
    <t>DION François</t>
  </si>
  <si>
    <t>NOEL François</t>
  </si>
  <si>
    <t>BRENO Logan</t>
  </si>
  <si>
    <t>WOYGNET Joëlle</t>
  </si>
  <si>
    <t>SIMON Frédéric</t>
  </si>
  <si>
    <t>DETERME Mireille</t>
  </si>
  <si>
    <t>NEVEU Damien</t>
  </si>
  <si>
    <t>WATILLON Mélanie</t>
  </si>
  <si>
    <t>BALTHAZAR Olivier</t>
  </si>
  <si>
    <t>ZIMMER Etienne</t>
  </si>
  <si>
    <t>MORNARD Vincent</t>
  </si>
  <si>
    <t>LEGENDRE Inès</t>
  </si>
  <si>
    <t>LEFEVRE Olivier</t>
  </si>
  <si>
    <t>ETIENNE Xavier</t>
  </si>
  <si>
    <t>SAINT-MARD Christophe</t>
  </si>
  <si>
    <t>CLAUSSE Christophe</t>
  </si>
  <si>
    <t>CRÉLOT Simon</t>
  </si>
  <si>
    <t>MATHIAS Laurent</t>
  </si>
  <si>
    <t>WATELET Grégory</t>
  </si>
  <si>
    <t>JACQUEMIN Rémy</t>
  </si>
  <si>
    <t>REMY Raphaël</t>
  </si>
  <si>
    <t>SEMES Simon</t>
  </si>
  <si>
    <t>LALOI Pierre</t>
  </si>
  <si>
    <t>JOIRIS Sullivan</t>
  </si>
  <si>
    <t>BERTOUX Simon</t>
  </si>
  <si>
    <t>HANSEN Raphaël</t>
  </si>
  <si>
    <t>WATELET Daniel</t>
  </si>
  <si>
    <t>GOBIN Vincent</t>
  </si>
  <si>
    <t>MONFORT Etienne</t>
  </si>
  <si>
    <t>WELVAERT Jules</t>
  </si>
  <si>
    <t>JEANNIN Philippe</t>
  </si>
  <si>
    <t>CLEMENT Daniel</t>
  </si>
  <si>
    <t>FLECHET Thierry</t>
  </si>
  <si>
    <t>CHANGEUR Olivier</t>
  </si>
  <si>
    <t>KESEROVIC Milenko</t>
  </si>
  <si>
    <t>MOTCH Réginald</t>
  </si>
  <si>
    <t>NELH Thomas</t>
  </si>
  <si>
    <t>LÉVEILLÉ Thierry</t>
  </si>
  <si>
    <t>PLAINCHAMP Gwénaëlle</t>
  </si>
  <si>
    <t>HENRY Raphaël</t>
  </si>
  <si>
    <t>OLIVIER Séverine</t>
  </si>
  <si>
    <t>MOUREMBLES Sophie</t>
  </si>
  <si>
    <t>ANTZORN Benjamin</t>
  </si>
  <si>
    <t>TALLIER Benoît</t>
  </si>
  <si>
    <t>ROISEUX Alexia</t>
  </si>
  <si>
    <t>PONCELET Willy</t>
  </si>
  <si>
    <t>BOCK Philippe</t>
  </si>
  <si>
    <t>COLAS Johan</t>
  </si>
  <si>
    <t>GELINOTTE Renaud</t>
  </si>
  <si>
    <t>HIBLOT Sébastien</t>
  </si>
  <si>
    <t>ZIMMER Laurent</t>
  </si>
  <si>
    <t>CLARENS Julien</t>
  </si>
  <si>
    <t>HENRY Eliot</t>
  </si>
  <si>
    <t>OGER Véronique</t>
  </si>
  <si>
    <t>LEQUEUX Olivier</t>
  </si>
  <si>
    <t>ROBLAIN Louis</t>
  </si>
  <si>
    <t>CLARENNE Eddy</t>
  </si>
  <si>
    <t>BERVILLER Jean-Pol</t>
  </si>
  <si>
    <t>CRELOT Julien</t>
  </si>
  <si>
    <t>TOUAZI Claude</t>
  </si>
  <si>
    <t>EISCHORN Stéphanie</t>
  </si>
  <si>
    <t>GOFFLOT Donovan</t>
  </si>
  <si>
    <t>NAVET Fabrice</t>
  </si>
  <si>
    <t>MEUNIER Pascal</t>
  </si>
  <si>
    <t>JACQUET Fabrice</t>
  </si>
  <si>
    <t>MAGOTTEAUX Clément</t>
  </si>
  <si>
    <t>DENIS Michel</t>
  </si>
  <si>
    <t>LEMERCINIER Richard</t>
  </si>
  <si>
    <t>ANTZORN Sébastien</t>
  </si>
  <si>
    <t>NONNENMACHER Pierre</t>
  </si>
  <si>
    <t>WEISSE Didier</t>
  </si>
  <si>
    <t>DE RIJCKE Vincent</t>
  </si>
  <si>
    <t>DUPONT Benoit</t>
  </si>
  <si>
    <t>ROURE Olivier</t>
  </si>
  <si>
    <t>SIMON Pascale</t>
  </si>
  <si>
    <t>LAFONTAINE Dimitri</t>
  </si>
  <si>
    <t>PECHON Renaud</t>
  </si>
  <si>
    <t>LAFORGE Claudy</t>
  </si>
  <si>
    <t>MERVILLE Vincent</t>
  </si>
  <si>
    <t>LEFEVRE Gérard</t>
  </si>
  <si>
    <t>SOETENS Benoît</t>
  </si>
  <si>
    <t>MATHIAS Mélanie</t>
  </si>
  <si>
    <t>REMY André</t>
  </si>
  <si>
    <t>THOLL Jean-Philippe</t>
  </si>
  <si>
    <t>JOANNES Claire</t>
  </si>
  <si>
    <t>HENRION Philippe</t>
  </si>
  <si>
    <t>MIGNON Gérard</t>
  </si>
  <si>
    <t>HAMES Stéphane</t>
  </si>
  <si>
    <t>JACQUEMIN Alain</t>
  </si>
  <si>
    <t>MOREAUX Carine</t>
  </si>
  <si>
    <t>LOUVIAUX Bruno</t>
  </si>
  <si>
    <t>ALLARD Pascal</t>
  </si>
  <si>
    <t>PIERRARD Rudy</t>
  </si>
  <si>
    <t>BLOMMAERT Christine</t>
  </si>
  <si>
    <t>CLAUSSE Patrick</t>
  </si>
  <si>
    <t>DUBRULLE Pascale</t>
  </si>
  <si>
    <t>BALON Alain</t>
  </si>
  <si>
    <t>PICARD Serge</t>
  </si>
  <si>
    <t>PERIN Jean-Louis</t>
  </si>
  <si>
    <t>WELTER Jean-Marie</t>
  </si>
  <si>
    <t>FARINELLE Eric</t>
  </si>
  <si>
    <t>DAVID Valérie</t>
  </si>
  <si>
    <t>BRANCALEONI Patrick</t>
  </si>
  <si>
    <t>DEBONTRIDDER Raymond</t>
  </si>
  <si>
    <t>MIHRAMANE Samir</t>
  </si>
  <si>
    <t>WOLFF Denis</t>
  </si>
  <si>
    <t>WATELET Jenny</t>
  </si>
  <si>
    <t>WASIK Tommy</t>
  </si>
  <si>
    <t>FIRRE Isabelle</t>
  </si>
  <si>
    <t>CONTER Michaël</t>
  </si>
  <si>
    <t>THOLL Marie-Gabrielle</t>
  </si>
  <si>
    <t>CLEMENT Serge</t>
  </si>
  <si>
    <t>GOMEZ Laurent</t>
  </si>
  <si>
    <t>THIRY Vivien</t>
  </si>
  <si>
    <t>BEYAERT Christophe</t>
  </si>
  <si>
    <t>EHMANN Xandra</t>
  </si>
  <si>
    <t>GOUVERNEUR Pierre</t>
  </si>
  <si>
    <t>AMANTINI Francis</t>
  </si>
  <si>
    <t>PONCIN Pascal</t>
  </si>
  <si>
    <t>HOLLANGE Christiane</t>
  </si>
  <si>
    <t>CARPANTIER José</t>
  </si>
  <si>
    <t>RACELLE Vincent</t>
  </si>
  <si>
    <t>CAMPENAIRE Yves</t>
  </si>
  <si>
    <t>DESTENAY Nancy</t>
  </si>
  <si>
    <t>BOUCHET Fabrice</t>
  </si>
  <si>
    <t>ETIENNE Sylvain</t>
  </si>
  <si>
    <t>BOUVY Laurence</t>
  </si>
  <si>
    <t>HUBERT Angélique</t>
  </si>
  <si>
    <t>DAUPHIN Florence</t>
  </si>
  <si>
    <t>ROBERT Joël</t>
  </si>
  <si>
    <t>GONRY Patrick</t>
  </si>
  <si>
    <t>HIBLOT Théo</t>
  </si>
  <si>
    <t>MOREAUX Martine</t>
  </si>
  <si>
    <t>DEJANA Mireille</t>
  </si>
  <si>
    <t>BRAUX Bruno</t>
  </si>
  <si>
    <t>MERLOT Eric</t>
  </si>
  <si>
    <t>SCHILTZ Joël</t>
  </si>
  <si>
    <t>VELGHE Christian</t>
  </si>
  <si>
    <t>LEGENDRE Frédéric</t>
  </si>
  <si>
    <t>MASSOTIER Monique</t>
  </si>
  <si>
    <t>HANZIR Aurélien</t>
  </si>
  <si>
    <t>EHMANN Wilma</t>
  </si>
  <si>
    <t>HANZIR Gauthier</t>
  </si>
  <si>
    <t>OOSTERHOF Riaan</t>
  </si>
  <si>
    <t>LAMBERT Eric</t>
  </si>
  <si>
    <t>BRUNACI Claude</t>
  </si>
  <si>
    <t>REMACLE Xavier</t>
  </si>
  <si>
    <t>HANCK Loris</t>
  </si>
  <si>
    <t>GOFFINET Pascal</t>
  </si>
  <si>
    <t>BLEES Sophie</t>
  </si>
  <si>
    <t>HUBERTY Jean-Pol</t>
  </si>
  <si>
    <t>LEONARD Edmée</t>
  </si>
  <si>
    <t>PEREIRA Elise</t>
  </si>
  <si>
    <t>DESCAMPS Didier</t>
  </si>
  <si>
    <t>MARTENS Andreas</t>
  </si>
  <si>
    <t>HERBEUVAL Brigitte</t>
  </si>
  <si>
    <t>BLOMMAERT Edward</t>
  </si>
  <si>
    <t>WILLEME Guy</t>
  </si>
  <si>
    <t>DEMAZERET Marc</t>
  </si>
  <si>
    <t>LANNERS Yvan</t>
  </si>
  <si>
    <t>BLEY André</t>
  </si>
  <si>
    <t>CROCHET Danielle</t>
  </si>
  <si>
    <t>LATRAN Freddy</t>
  </si>
  <si>
    <t>ERARD Jean-Marie</t>
  </si>
  <si>
    <t>DE PAEPE Robin</t>
  </si>
  <si>
    <t>MATHIEU Annie</t>
  </si>
  <si>
    <t>PELLETIER Marylène</t>
  </si>
  <si>
    <t>GREIN Martine</t>
  </si>
  <si>
    <t>RANSON Loïc</t>
  </si>
  <si>
    <t>DAIGMONT Chantal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</si>
  <si>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</si>
  <si>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</si>
  <si>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</si>
  <si>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</si>
  <si>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</si>
  <si>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</si>
  <si>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</si>
  <si>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</si>
  <si>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</si>
  <si>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</si>
  <si>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</si>
  <si>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BRUWIER Clémence</t>
  </si>
  <si>
    <t>MORELLE Gaetan</t>
  </si>
  <si>
    <t>DUBOIS Louison</t>
  </si>
  <si>
    <t>SCHILTZ Frédéric</t>
  </si>
  <si>
    <t>PROTIN Laurence</t>
  </si>
  <si>
    <t>COLLIN Anne</t>
  </si>
  <si>
    <t>SCHELFHAUT Sylvie</t>
  </si>
  <si>
    <t>THOMAS Stéphanie</t>
  </si>
  <si>
    <t>JACQUET Gilles</t>
  </si>
  <si>
    <t>HUTTING Renald</t>
  </si>
  <si>
    <t>LECLERE Francis</t>
  </si>
  <si>
    <t>LECOINTRE Julien</t>
  </si>
  <si>
    <t>AGARAND Jean</t>
  </si>
  <si>
    <t>MARIAVELLE Claudine</t>
  </si>
  <si>
    <t>HERMAN Eric</t>
  </si>
  <si>
    <t>NICOLAS Julie</t>
  </si>
  <si>
    <t>BILOCQ Nicole</t>
  </si>
  <si>
    <t>PETIT Béatrice</t>
  </si>
  <si>
    <t>BERTEMES Pit</t>
  </si>
  <si>
    <t>SAINLEZ Matthieu</t>
  </si>
  <si>
    <t>CONSTANT Patrick</t>
  </si>
  <si>
    <t>CAILTEUX Guillaume</t>
  </si>
  <si>
    <t>BASTIN Pierre</t>
  </si>
  <si>
    <t>BOCK Benoît</t>
  </si>
  <si>
    <t>FARINELLE Simon</t>
  </si>
  <si>
    <t>LEROY Nicole</t>
  </si>
  <si>
    <t>DARGENTON Patrice</t>
  </si>
  <si>
    <t>LEMAIRE Guy</t>
  </si>
  <si>
    <t>VINCKE Jean-Claude</t>
  </si>
  <si>
    <t>AMBROISE Séverine</t>
  </si>
  <si>
    <t>VINCKE Birgit</t>
  </si>
  <si>
    <t>BAUDOIN-HILLARD Mathilde</t>
  </si>
  <si>
    <t>WIDART Jean</t>
  </si>
  <si>
    <t>HANSEN Isabelle</t>
  </si>
  <si>
    <t>MIGET Stéphane</t>
  </si>
  <si>
    <t>MUSTIN Alain</t>
  </si>
  <si>
    <t>SCHROBILTGEN Vincent</t>
  </si>
  <si>
    <t>TAYENNE Tom</t>
  </si>
  <si>
    <t>KRUSE François</t>
  </si>
  <si>
    <t>NOEL Franck</t>
  </si>
  <si>
    <t>PAQUET David</t>
  </si>
  <si>
    <t>ELSEN Luc</t>
  </si>
  <si>
    <t>BRUWIER Lucie</t>
  </si>
  <si>
    <t>RICAIL Catherine</t>
  </si>
  <si>
    <t>FIEVET Jacques</t>
  </si>
  <si>
    <t>VUILLEMIN Julien</t>
  </si>
  <si>
    <t>ENTZINGER Stéphane</t>
  </si>
  <si>
    <t>CAILTEUX Elisabeth</t>
  </si>
  <si>
    <t>WATHELET Thomas</t>
  </si>
  <si>
    <t>BODELET Maryse</t>
  </si>
  <si>
    <t>PIERRET Thierry</t>
  </si>
  <si>
    <t>GERKENS Jean-François</t>
  </si>
  <si>
    <t>RAUSCH Andre</t>
  </si>
  <si>
    <t>DECKER Ernest</t>
  </si>
  <si>
    <t>RICAILLE Vinciane</t>
  </si>
  <si>
    <t>PENNING Jean-François</t>
  </si>
  <si>
    <t>ROUSSEAUX Cindy</t>
  </si>
  <si>
    <t>ADNET Fréderic</t>
  </si>
  <si>
    <t>BOVY Geoffrey</t>
  </si>
  <si>
    <t>FRANCOIS Serge</t>
  </si>
  <si>
    <t>THOMAS Mélissa</t>
  </si>
  <si>
    <t>MORIS Nadine</t>
  </si>
  <si>
    <t>BIREN Eric</t>
  </si>
  <si>
    <t>JACQUEMART Stéphane</t>
  </si>
  <si>
    <t>GONRY Frédéric</t>
  </si>
  <si>
    <t>BLEY Annette</t>
  </si>
  <si>
    <t>SCHUMACKER Christophe</t>
  </si>
  <si>
    <t>NAISSE Danielle</t>
  </si>
  <si>
    <t>DELGOFFE Christophe</t>
  </si>
  <si>
    <t>ISTACE Jean-Claude</t>
  </si>
  <si>
    <t>CHARLE Olivier</t>
  </si>
  <si>
    <t>FERET Régis</t>
  </si>
  <si>
    <t>NOËL Jean-Marc</t>
  </si>
  <si>
    <t>HAUPERT Maxime</t>
  </si>
  <si>
    <t>CATOT Laurent</t>
  </si>
  <si>
    <t>DAY Nathalie</t>
  </si>
  <si>
    <t>PECHON Stéphane</t>
  </si>
  <si>
    <t>HOUTHOOFDT Cédric</t>
  </si>
  <si>
    <t>PIERRET Isabelle</t>
  </si>
  <si>
    <t>LOUPPE Annabelle</t>
  </si>
  <si>
    <t>GAUSSIN Jacques</t>
  </si>
  <si>
    <t>DAOUST Françoise</t>
  </si>
  <si>
    <t>RICHARD Miguel</t>
  </si>
  <si>
    <t>MARCHAL Jean-Claude</t>
  </si>
  <si>
    <t>WOYGNET Antoine</t>
  </si>
  <si>
    <t>PONCELET Aline</t>
  </si>
  <si>
    <t>FLAMANT Francis</t>
  </si>
  <si>
    <t>BUYSSE Eddy</t>
  </si>
  <si>
    <t>LIEGEOIS Alexandre</t>
  </si>
  <si>
    <t>BERVILLER Josiane</t>
  </si>
  <si>
    <t>HUBERT Guillaume</t>
  </si>
  <si>
    <t>HILBERT Malorie</t>
  </si>
  <si>
    <t>FROMONT Pauline</t>
  </si>
  <si>
    <t>DEWEZ Robin</t>
  </si>
  <si>
    <t>LEGENDRE Logan</t>
  </si>
  <si>
    <t>LEGENDRE Florian</t>
  </si>
  <si>
    <t>BALON Pascal</t>
  </si>
  <si>
    <t>DEWEZ Didier</t>
  </si>
  <si>
    <t>DEBREIL Eric</t>
  </si>
  <si>
    <t>ROQUE Elsa</t>
  </si>
  <si>
    <t>NAHANT Anaïs</t>
  </si>
  <si>
    <t>D'ALESSANDRO Virginie</t>
  </si>
  <si>
    <t>DEKEYSER Jonathan</t>
  </si>
  <si>
    <t>FRANCOIS Greg</t>
  </si>
  <si>
    <t>HENRY Nicolas</t>
  </si>
  <si>
    <t>PIERRARD Christian</t>
  </si>
  <si>
    <t>GANGLER Jonathan</t>
  </si>
  <si>
    <t>ROYER Thierry</t>
  </si>
  <si>
    <t>LEFEVRE Lionel</t>
  </si>
  <si>
    <t>MARNIQUET Bruno</t>
  </si>
  <si>
    <t>D'ANTUONO Michele</t>
  </si>
  <si>
    <t>DUPONT Eléonore</t>
  </si>
  <si>
    <t>MINE Cédric</t>
  </si>
  <si>
    <t>LUGEN Noëlla</t>
  </si>
  <si>
    <t>KERGER Valérie</t>
  </si>
  <si>
    <t>ADAM Gaëlle</t>
  </si>
  <si>
    <t>VASSEUR Arnaud</t>
  </si>
  <si>
    <t>VANGSYTE Eric</t>
  </si>
  <si>
    <t>URZI Francesco</t>
  </si>
  <si>
    <r>
      <t xml:space="preserve">Virton, </t>
    </r>
    <r>
      <rPr>
        <i/>
        <sz val="10"/>
        <rFont val="Arial"/>
        <family val="2"/>
      </rPr>
      <t>le 25 Janvier</t>
    </r>
  </si>
  <si>
    <r>
      <t xml:space="preserve"> Ethe</t>
    </r>
    <r>
      <rPr>
        <i/>
        <sz val="10"/>
        <rFont val="Arial"/>
        <family val="2"/>
      </rPr>
      <t>, le 1° février</t>
    </r>
  </si>
  <si>
    <r>
      <t>Châtillon, le</t>
    </r>
    <r>
      <rPr>
        <i/>
        <sz val="10"/>
        <rFont val="Arial"/>
        <family val="2"/>
      </rPr>
      <t xml:space="preserve"> 8 février </t>
    </r>
  </si>
  <si>
    <r>
      <t>Fouches, le</t>
    </r>
    <r>
      <rPr>
        <i/>
        <sz val="10"/>
        <rFont val="Arial"/>
        <family val="2"/>
      </rPr>
      <t xml:space="preserve"> 15 février</t>
    </r>
  </si>
  <si>
    <r>
      <t>Nobressart, le</t>
    </r>
    <r>
      <rPr>
        <i/>
        <sz val="10"/>
        <rFont val="Arial"/>
        <family val="2"/>
      </rPr>
      <t xml:space="preserve"> 9 février</t>
    </r>
  </si>
  <si>
    <r>
      <t>Differt le</t>
    </r>
    <r>
      <rPr>
        <i/>
        <sz val="10"/>
        <rFont val="Arial"/>
        <family val="2"/>
      </rPr>
      <t xml:space="preserve"> 1° mars</t>
    </r>
  </si>
  <si>
    <r>
      <t>Ruette, le</t>
    </r>
    <r>
      <rPr>
        <i/>
        <sz val="10"/>
        <rFont val="Arial"/>
        <family val="2"/>
      </rPr>
      <t xml:space="preserve"> 8 mars</t>
    </r>
  </si>
  <si>
    <r>
      <t>Sommethonne, le</t>
    </r>
    <r>
      <rPr>
        <i/>
        <sz val="10"/>
        <rFont val="Arial"/>
        <family val="2"/>
      </rPr>
      <t xml:space="preserve"> 15 mars </t>
    </r>
  </si>
  <si>
    <r>
      <t>Chiny, le</t>
    </r>
    <r>
      <rPr>
        <i/>
        <sz val="10"/>
        <rFont val="Arial"/>
        <family val="2"/>
      </rPr>
      <t> 23 mars</t>
    </r>
  </si>
  <si>
    <r>
      <t>Mellier, le</t>
    </r>
    <r>
      <rPr>
        <i/>
        <sz val="10"/>
        <rFont val="Arial"/>
        <family val="2"/>
      </rPr>
      <t xml:space="preserve"> 29 mars</t>
    </r>
  </si>
  <si>
    <r>
      <rPr>
        <b/>
        <i/>
        <sz val="10"/>
        <rFont val="Arial"/>
        <family val="2"/>
      </rPr>
      <t xml:space="preserve"> Saint-Remy</t>
    </r>
    <r>
      <rPr>
        <i/>
        <sz val="10"/>
        <rFont val="Arial"/>
        <family val="2"/>
      </rPr>
      <t>, le 5 avril</t>
    </r>
  </si>
  <si>
    <r>
      <t xml:space="preserve">Freylange, le </t>
    </r>
    <r>
      <rPr>
        <i/>
        <sz val="10"/>
        <rFont val="Arial"/>
        <family val="2"/>
      </rPr>
      <t>6 avril</t>
    </r>
  </si>
  <si>
    <r>
      <t xml:space="preserve"> </t>
    </r>
    <r>
      <rPr>
        <b/>
        <i/>
        <sz val="10"/>
        <rFont val="Arial"/>
        <family val="2"/>
      </rPr>
      <t>Muno, le</t>
    </r>
    <r>
      <rPr>
        <i/>
        <sz val="10"/>
        <rFont val="Arial"/>
        <family val="2"/>
      </rPr>
      <t xml:space="preserve"> 1 avril</t>
    </r>
  </si>
  <si>
    <r>
      <t xml:space="preserve"> </t>
    </r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26 avril</t>
    </r>
  </si>
  <si>
    <r>
      <t xml:space="preserve"> </t>
    </r>
    <r>
      <rPr>
        <b/>
        <i/>
        <sz val="10"/>
        <rFont val="Arial"/>
        <family val="2"/>
      </rPr>
      <t>Beckerich, le</t>
    </r>
    <r>
      <rPr>
        <i/>
        <sz val="10"/>
        <rFont val="Arial"/>
        <family val="2"/>
      </rPr>
      <t xml:space="preserve"> 1 mai 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</si>
  <si>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Houdemont, le</t>
    </r>
    <r>
      <rPr>
        <i/>
        <sz val="10"/>
        <rFont val="Arial"/>
        <family val="2"/>
      </rPr>
      <t xml:space="preserve"> 3 mai</t>
    </r>
  </si>
  <si>
    <r>
      <t xml:space="preserve"> </t>
    </r>
    <r>
      <rPr>
        <b/>
        <i/>
        <sz val="10"/>
        <rFont val="Arial"/>
        <family val="2"/>
      </rPr>
      <t>Florenville, le</t>
    </r>
    <r>
      <rPr>
        <i/>
        <sz val="10"/>
        <rFont val="Arial"/>
        <family val="2"/>
      </rPr>
      <t xml:space="preserve"> 10 mai</t>
    </r>
  </si>
  <si>
    <r>
      <t xml:space="preserve"> </t>
    </r>
    <r>
      <rPr>
        <b/>
        <i/>
        <sz val="10"/>
        <rFont val="Arial"/>
        <family val="2"/>
      </rPr>
      <t>Pierrard, le</t>
    </r>
    <r>
      <rPr>
        <i/>
        <sz val="10"/>
        <rFont val="Arial"/>
        <family val="2"/>
      </rPr>
      <t xml:space="preserve"> 14 mai</t>
    </r>
  </si>
  <si>
    <r>
      <t xml:space="preserve"> </t>
    </r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17 mai.</t>
    </r>
  </si>
  <si>
    <r>
      <t xml:space="preserve"> </t>
    </r>
    <r>
      <rPr>
        <b/>
        <i/>
        <sz val="10"/>
        <rFont val="Arial"/>
        <family val="2"/>
      </rPr>
      <t>Marbehan, le</t>
    </r>
    <r>
      <rPr>
        <i/>
        <sz val="10"/>
        <rFont val="Arial"/>
        <family val="2"/>
      </rPr>
      <t xml:space="preserve"> 24 mai</t>
    </r>
  </si>
  <si>
    <r>
      <t xml:space="preserve"> Waltzing, le</t>
    </r>
    <r>
      <rPr>
        <i/>
        <sz val="10"/>
        <rFont val="Arial"/>
        <family val="2"/>
      </rPr>
      <t xml:space="preserve"> 31 mai</t>
    </r>
    <r>
      <rPr>
        <b/>
        <i/>
        <sz val="10"/>
        <rFont val="Arial"/>
        <family val="2"/>
      </rPr>
      <t xml:space="preserve"> </t>
    </r>
  </si>
  <si>
    <r>
      <t xml:space="preserve"> Meix-devant-Virton,</t>
    </r>
    <r>
      <rPr>
        <i/>
        <sz val="10"/>
        <rFont val="Arial"/>
        <family val="2"/>
      </rPr>
      <t xml:space="preserve"> le 7 juin</t>
    </r>
  </si>
  <si>
    <r>
      <t xml:space="preserve"> </t>
    </r>
    <r>
      <rPr>
        <b/>
        <i/>
        <sz val="10"/>
        <rFont val="Arial"/>
        <family val="2"/>
      </rPr>
      <t>Bleid, le</t>
    </r>
    <r>
      <rPr>
        <i/>
        <sz val="10"/>
        <rFont val="Arial"/>
        <family val="2"/>
      </rPr>
      <t xml:space="preserve"> 14 juin</t>
    </r>
  </si>
  <si>
    <r>
      <t xml:space="preserve"> Lamorteau, le</t>
    </r>
    <r>
      <rPr>
        <i/>
        <sz val="10"/>
        <rFont val="Arial"/>
        <family val="2"/>
      </rPr>
      <t xml:space="preserve"> 15 juin</t>
    </r>
  </si>
  <si>
    <r>
      <t xml:space="preserve"> </t>
    </r>
    <r>
      <rPr>
        <b/>
        <i/>
        <sz val="10"/>
        <rFont val="Arial"/>
        <family val="2"/>
      </rPr>
      <t>Gérouville, le</t>
    </r>
    <r>
      <rPr>
        <i/>
        <sz val="10"/>
        <rFont val="Arial"/>
        <family val="2"/>
      </rPr>
      <t xml:space="preserve"> 28 juin</t>
    </r>
  </si>
  <si>
    <r>
      <rPr>
        <b/>
        <i/>
        <sz val="10"/>
        <rFont val="Arial"/>
        <family val="2"/>
      </rPr>
      <t xml:space="preserve"> Signeulx, le</t>
    </r>
    <r>
      <rPr>
        <i/>
        <sz val="10"/>
        <rFont val="Arial"/>
        <family val="2"/>
      </rPr>
      <t xml:space="preserve"> 5 juillet</t>
    </r>
  </si>
  <si>
    <r>
      <t xml:space="preserve"> </t>
    </r>
    <r>
      <rPr>
        <b/>
        <i/>
        <sz val="10"/>
        <rFont val="Arial"/>
        <family val="2"/>
      </rPr>
      <t>Valansart, le</t>
    </r>
    <r>
      <rPr>
        <i/>
        <sz val="10"/>
        <rFont val="Arial"/>
        <family val="2"/>
      </rPr>
      <t> 12 juillet</t>
    </r>
  </si>
  <si>
    <r>
      <t xml:space="preserve"> </t>
    </r>
    <r>
      <rPr>
        <b/>
        <i/>
        <sz val="10"/>
        <rFont val="Arial"/>
        <family val="2"/>
      </rPr>
      <t>Athus, le</t>
    </r>
    <r>
      <rPr>
        <i/>
        <sz val="10"/>
        <rFont val="Arial"/>
        <family val="2"/>
      </rPr>
      <t xml:space="preserve"> 19 juillet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</si>
  <si>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Suxy, le</t>
    </r>
    <r>
      <rPr>
        <i/>
        <sz val="10"/>
        <rFont val="Arial"/>
        <family val="2"/>
      </rPr>
      <t xml:space="preserve"> 26 juillet</t>
    </r>
    <r>
      <rPr>
        <b/>
        <i/>
        <sz val="10"/>
        <rFont val="Arial"/>
        <family val="2"/>
      </rPr>
      <t xml:space="preserve"> </t>
    </r>
  </si>
  <si>
    <r>
      <t xml:space="preserve"> Lacuisine, le</t>
    </r>
    <r>
      <rPr>
        <i/>
        <sz val="10"/>
        <rFont val="Arial"/>
        <family val="2"/>
      </rPr>
      <t xml:space="preserve"> 2 août</t>
    </r>
  </si>
  <si>
    <r>
      <t xml:space="preserve"> </t>
    </r>
    <r>
      <rPr>
        <b/>
        <i/>
        <sz val="10"/>
        <rFont val="Arial"/>
        <family val="2"/>
      </rPr>
      <t>Villers-devant-Orval, le</t>
    </r>
    <r>
      <rPr>
        <i/>
        <sz val="10"/>
        <rFont val="Arial"/>
        <family val="2"/>
      </rPr>
      <t xml:space="preserve"> 9 août</t>
    </r>
  </si>
  <si>
    <r>
      <t xml:space="preserve"> </t>
    </r>
    <r>
      <rPr>
        <b/>
        <i/>
        <sz val="10"/>
        <rFont val="Arial"/>
        <family val="2"/>
      </rPr>
      <t>Torgny, le</t>
    </r>
    <r>
      <rPr>
        <i/>
        <sz val="10"/>
        <rFont val="Arial"/>
        <family val="2"/>
      </rPr>
      <t xml:space="preserve"> 15 août</t>
    </r>
  </si>
  <si>
    <r>
      <t xml:space="preserve"> </t>
    </r>
    <r>
      <rPr>
        <b/>
        <i/>
        <sz val="10"/>
        <rFont val="Arial"/>
        <family val="2"/>
      </rPr>
      <t>Rachecourt, le</t>
    </r>
    <r>
      <rPr>
        <i/>
        <sz val="10"/>
        <rFont val="Arial"/>
        <family val="2"/>
      </rPr>
      <t xml:space="preserve"> 16 août</t>
    </r>
  </si>
  <si>
    <r>
      <t xml:space="preserve"> </t>
    </r>
    <r>
      <rPr>
        <b/>
        <i/>
        <sz val="10"/>
        <rFont val="Arial"/>
        <family val="2"/>
      </rPr>
      <t>Prouvy, le</t>
    </r>
    <r>
      <rPr>
        <i/>
        <sz val="10"/>
        <rFont val="Arial"/>
        <family val="2"/>
      </rPr>
      <t xml:space="preserve"> 17 août </t>
    </r>
  </si>
  <si>
    <r>
      <t xml:space="preserve"> </t>
    </r>
    <r>
      <rPr>
        <b/>
        <i/>
        <sz val="10"/>
        <rFont val="Arial"/>
        <family val="2"/>
      </rPr>
      <t>Mussy-la-Ville, le</t>
    </r>
    <r>
      <rPr>
        <i/>
        <sz val="10"/>
        <rFont val="Arial"/>
        <family val="2"/>
      </rPr>
      <t xml:space="preserve"> 30 août </t>
    </r>
  </si>
  <si>
    <r>
      <t xml:space="preserve">Chantemelle, le </t>
    </r>
    <r>
      <rPr>
        <i/>
        <sz val="10"/>
        <rFont val="Arial"/>
        <family val="2"/>
      </rPr>
      <t xml:space="preserve"> 6 septembre </t>
    </r>
  </si>
  <si>
    <r>
      <t xml:space="preserve"> </t>
    </r>
    <r>
      <rPr>
        <b/>
        <i/>
        <sz val="10"/>
        <rFont val="Arial"/>
        <family val="2"/>
      </rPr>
      <t>Tintigny, le</t>
    </r>
    <r>
      <rPr>
        <i/>
        <sz val="10"/>
        <rFont val="Arial"/>
        <family val="2"/>
      </rPr>
      <t xml:space="preserve"> 13 septembre </t>
    </r>
  </si>
  <si>
    <r>
      <rPr>
        <b/>
        <i/>
        <sz val="10"/>
        <rFont val="Arial"/>
        <family val="2"/>
      </rPr>
      <t xml:space="preserve"> Halanzy, le</t>
    </r>
    <r>
      <rPr>
        <i/>
        <sz val="10"/>
        <rFont val="Arial"/>
        <family val="2"/>
      </rPr>
      <t xml:space="preserve"> 20 septembre </t>
    </r>
  </si>
  <si>
    <r>
      <t xml:space="preserve"> </t>
    </r>
    <r>
      <rPr>
        <b/>
        <i/>
        <sz val="10"/>
        <rFont val="Arial"/>
        <family val="2"/>
      </rPr>
      <t>Saint-Léger, le</t>
    </r>
    <r>
      <rPr>
        <i/>
        <sz val="10"/>
        <rFont val="Arial"/>
        <family val="2"/>
      </rPr>
      <t xml:space="preserve"> 27 septembre </t>
    </r>
  </si>
  <si>
    <r>
      <rPr>
        <b/>
        <i/>
        <sz val="10"/>
        <rFont val="Arial"/>
        <family val="2"/>
      </rPr>
      <t>Virton, le</t>
    </r>
    <r>
      <rPr>
        <i/>
        <sz val="10"/>
        <rFont val="Arial"/>
        <family val="2"/>
      </rPr>
      <t xml:space="preserve"> 4 octobre</t>
    </r>
  </si>
  <si>
    <r>
      <t xml:space="preserve"> Rulles, le</t>
    </r>
    <r>
      <rPr>
        <i/>
        <sz val="10"/>
        <rFont val="Arial"/>
        <family val="2"/>
      </rPr>
      <t xml:space="preserve"> 11 octobre</t>
    </r>
  </si>
  <si>
    <r>
      <t xml:space="preserve"> </t>
    </r>
    <r>
      <rPr>
        <b/>
        <i/>
        <sz val="10"/>
        <rFont val="Arial"/>
        <family val="2"/>
      </rPr>
      <t>Habay-la-Neuve, le</t>
    </r>
    <r>
      <rPr>
        <i/>
        <sz val="10"/>
        <rFont val="Arial"/>
        <family val="2"/>
      </rPr>
      <t xml:space="preserve"> 18 octobre </t>
    </r>
  </si>
  <si>
    <t>MARCOLINI Benoît</t>
  </si>
  <si>
    <t>NOEL Gilles</t>
  </si>
  <si>
    <t>DE LUCA Grégory</t>
  </si>
  <si>
    <t>HARNOIS Ludovic</t>
  </si>
  <si>
    <t>HENROTTE Myrian</t>
  </si>
  <si>
    <t>BOUSCHET Tristan</t>
  </si>
  <si>
    <t>HENROTTE Sébastien</t>
  </si>
  <si>
    <t>DE FONSECA Marco</t>
  </si>
  <si>
    <t>DAGUENET Saskia</t>
  </si>
  <si>
    <t>THIELEN Christian</t>
  </si>
  <si>
    <t>PICARD Amael</t>
  </si>
  <si>
    <t>GALHAUT Bastien</t>
  </si>
  <si>
    <t>DE BECKER Deva</t>
  </si>
  <si>
    <t>HARTERT Julien</t>
  </si>
  <si>
    <t>FOUCHERE Célia</t>
  </si>
  <si>
    <t>GIOT Nicolas</t>
  </si>
  <si>
    <t>FRANCIS Yves</t>
  </si>
  <si>
    <t>WAHL Olivier</t>
  </si>
  <si>
    <t>MOGIN Laurent</t>
  </si>
  <si>
    <t>PAGOUENA Thomas</t>
  </si>
  <si>
    <t>THIRY Lénaïc</t>
  </si>
  <si>
    <t>GARSOU Marie-Eve</t>
  </si>
  <si>
    <t>BAUDSON François</t>
  </si>
  <si>
    <t>MULDER Awa</t>
  </si>
  <si>
    <t>BOLLET Patrick</t>
  </si>
  <si>
    <t>GUERIN Guillaume</t>
  </si>
  <si>
    <t>HARNOIS Laura</t>
  </si>
  <si>
    <t>DUDEL Arnaud</t>
  </si>
  <si>
    <t>ZERROUKI Karim</t>
  </si>
  <si>
    <t>HURST Christopher</t>
  </si>
  <si>
    <t>DELMELLE Thiebaud</t>
  </si>
  <si>
    <t>CLEMENT Jérôme</t>
  </si>
  <si>
    <t>CONROTTE Florent</t>
  </si>
  <si>
    <t>LANFROY Thibaut</t>
  </si>
  <si>
    <t>GILLET Jean-Paul</t>
  </si>
  <si>
    <t>GAILLARD Stéphane</t>
  </si>
  <si>
    <t>NAVET Charly</t>
  </si>
  <si>
    <t>PERL Jean-Francois</t>
  </si>
  <si>
    <t>ROTA Anthony</t>
  </si>
  <si>
    <t>DE LUCA Yves</t>
  </si>
  <si>
    <t>JOANNES Emilien</t>
  </si>
  <si>
    <t>ORENS Gabriel</t>
  </si>
  <si>
    <t>THONNARD Sébastien</t>
  </si>
  <si>
    <t>CAILTEUX Jean-Claude</t>
  </si>
  <si>
    <t>ROGER Julien</t>
  </si>
  <si>
    <t>THIEBAUX Thomas</t>
  </si>
  <si>
    <t>GOFFIN Régis</t>
  </si>
  <si>
    <t>HUBERT Lisa</t>
  </si>
  <si>
    <t>CONSOLI Dimitri</t>
  </si>
  <si>
    <t>HOUSSA Maxime</t>
  </si>
  <si>
    <t>SCHUL Thomas</t>
  </si>
  <si>
    <t>LABBÉ Zoé</t>
  </si>
  <si>
    <t>BOKSEBELD André</t>
  </si>
  <si>
    <t>THIRY Gilles</t>
  </si>
  <si>
    <t>THIRY Jean-Louis</t>
  </si>
  <si>
    <t>JAMINON Jérôme</t>
  </si>
  <si>
    <t>EVRARD Clément</t>
  </si>
  <si>
    <t>CONROTTE Vincent</t>
  </si>
  <si>
    <t>DURAND Annette</t>
  </si>
  <si>
    <t>SOSSON Jeff</t>
  </si>
  <si>
    <t>DUBUISSON Philippe</t>
  </si>
  <si>
    <t>REUTER Jonathan</t>
  </si>
  <si>
    <t>DEMOULIN Emmanuel</t>
  </si>
  <si>
    <t>DUDEL Albin</t>
  </si>
  <si>
    <t>DE VRIEZE Fabian</t>
  </si>
  <si>
    <t>BURG Charline</t>
  </si>
  <si>
    <t>FONTAINE Gilles</t>
  </si>
  <si>
    <t>BERQUE François</t>
  </si>
  <si>
    <t>LOOTVOET Thibault</t>
  </si>
  <si>
    <t>RENAULT Cedric</t>
  </si>
  <si>
    <t>LOOTVOET Cédric</t>
  </si>
  <si>
    <t>EPPE Pascal</t>
  </si>
  <si>
    <t>AMBROISE Didier</t>
  </si>
  <si>
    <t>RONGVAUX Bernard</t>
  </si>
  <si>
    <t>BONIFACE Mike</t>
  </si>
  <si>
    <t>SERVAIS Françoise</t>
  </si>
  <si>
    <t>PILARD Thomas</t>
  </si>
  <si>
    <t>HANKARD-TRODOUX Pauline</t>
  </si>
  <si>
    <t>BRICAU Vincent</t>
  </si>
  <si>
    <t>WAGNER Blandine</t>
  </si>
  <si>
    <t>HULSTAERT Fabian</t>
  </si>
  <si>
    <t>ANTZORN Christophe</t>
  </si>
  <si>
    <t>DURET Maïlys</t>
  </si>
  <si>
    <t>PREGNON Mathilde</t>
  </si>
  <si>
    <t>THERY Christophe</t>
  </si>
  <si>
    <t>AFRIM Morina</t>
  </si>
  <si>
    <t>COPINNE Caroline</t>
  </si>
  <si>
    <t>VAN PASSENHOVE Séverine</t>
  </si>
  <si>
    <t>WERNER Mandy</t>
  </si>
  <si>
    <t>HURST-GUERRA Mariagrazia</t>
  </si>
  <si>
    <t>HAMES Mathilde</t>
  </si>
  <si>
    <t>MINET Guillaume</t>
  </si>
  <si>
    <t>LECLERE Marc</t>
  </si>
  <si>
    <t>BALON Catherine</t>
  </si>
  <si>
    <t>HOULMONT Nathalie</t>
  </si>
  <si>
    <t>BELLENGER Elisé-Roger</t>
  </si>
  <si>
    <t>NAVET Célestine</t>
  </si>
  <si>
    <t>BURGRAFF Frédéric</t>
  </si>
  <si>
    <t>LEPERE Aurélie</t>
  </si>
  <si>
    <t>ANTOINE Maxime</t>
  </si>
  <si>
    <t>WIDART Valérie</t>
  </si>
  <si>
    <t>GARDIEN Martine</t>
  </si>
  <si>
    <t>SILVA Hugo</t>
  </si>
  <si>
    <t>MISSON Nathalie</t>
  </si>
  <si>
    <t>FORGEUR Patricia</t>
  </si>
  <si>
    <t>COSTARD Amandine</t>
  </si>
  <si>
    <t>DEHAYE Nicolas</t>
  </si>
  <si>
    <t>TURBANG Cindy</t>
  </si>
  <si>
    <t>MATHIEU Thierry</t>
  </si>
  <si>
    <t>MARIS Myrlène</t>
  </si>
  <si>
    <t>MORIS Fabian</t>
  </si>
  <si>
    <t>DECLERCQ Carl</t>
  </si>
  <si>
    <t>FOULON Corentin</t>
  </si>
  <si>
    <t>BARBIER Remy</t>
  </si>
  <si>
    <t>MINET Eric</t>
  </si>
  <si>
    <t>DI PIETRO David</t>
  </si>
  <si>
    <t>HENRION Maximilien</t>
  </si>
  <si>
    <t>BASTIN Geneviève</t>
  </si>
  <si>
    <t>MOGIN Margot</t>
  </si>
  <si>
    <t>COCOMERI Bruno</t>
  </si>
  <si>
    <t>VILMOTTE Anne-Françoise</t>
  </si>
  <si>
    <t>GAUL Dominique</t>
  </si>
  <si>
    <t>DASNOIS Sophie</t>
  </si>
  <si>
    <t>PAILLOT Caroline</t>
  </si>
  <si>
    <t>RENAULD Lyse</t>
  </si>
  <si>
    <t>DE BEIR Hugo</t>
  </si>
  <si>
    <t>GALASSO Pasquale</t>
  </si>
  <si>
    <t>SUFFIT Sam</t>
  </si>
  <si>
    <t>ROBERT Pascale</t>
  </si>
  <si>
    <t>BODET Michel</t>
  </si>
  <si>
    <t>DEFOER Rudy</t>
  </si>
  <si>
    <t>MOREIRA Tiago</t>
  </si>
  <si>
    <t>DASNOY Freddy</t>
  </si>
  <si>
    <t>DESORBAY Christian</t>
  </si>
  <si>
    <t>LEFORT Jean-Marc</t>
  </si>
  <si>
    <t>FALMAGNE Aurore</t>
  </si>
  <si>
    <t>BRENO Pascal</t>
  </si>
  <si>
    <t>BLANG Cyrielle</t>
  </si>
  <si>
    <t>NAVET Alison</t>
  </si>
  <si>
    <t>ROISEUX Claire</t>
  </si>
  <si>
    <t>ROUSSEL Lola</t>
  </si>
  <si>
    <t>DI GIANDOMENICO Enzo</t>
  </si>
  <si>
    <t>RAUSCH Stéphane</t>
  </si>
  <si>
    <t>ANZIE Angèle</t>
  </si>
  <si>
    <t>CLAUSSE Raphaël</t>
  </si>
  <si>
    <t>GERARD Lionel</t>
  </si>
  <si>
    <t>BRACK Jérôme</t>
  </si>
  <si>
    <t>FISCHBACH Marie-Paule</t>
  </si>
  <si>
    <t>LEROY Valérie</t>
  </si>
  <si>
    <t>GRANDJENETTE Sonia</t>
  </si>
  <si>
    <t>MARBEHANT Etienne</t>
  </si>
  <si>
    <t>HILBERT Xavier</t>
  </si>
  <si>
    <t>ANDRIANNE Jérémy</t>
  </si>
  <si>
    <t>BOUVY Jacques</t>
  </si>
  <si>
    <t>CASONI Pascale</t>
  </si>
  <si>
    <t>CHAPLIER Simon</t>
  </si>
  <si>
    <t>BLERET Claire</t>
  </si>
  <si>
    <t>BOCKLER Nathalie</t>
  </si>
  <si>
    <t>JOUSTEN Céline</t>
  </si>
  <si>
    <t>PIQUARD Marie-France</t>
  </si>
  <si>
    <t>GOURDANGE Dimitri</t>
  </si>
  <si>
    <t>WEBER Jean-Raphaël</t>
  </si>
  <si>
    <t>PAQUET Béatrice</t>
  </si>
  <si>
    <t>CONTROGUERRA Delia</t>
  </si>
  <si>
    <t>MARNIQUET Eric</t>
  </si>
  <si>
    <t>GOFFLOT Régine</t>
  </si>
  <si>
    <t>SIZAIRE Jacques</t>
  </si>
  <si>
    <t>JUBAULT Yves</t>
  </si>
  <si>
    <t>LEGRAND Thierry</t>
  </si>
  <si>
    <t>DROPSY Florian</t>
  </si>
  <si>
    <t>WATLET Patrick</t>
  </si>
  <si>
    <t>LOUTSCH Linda</t>
  </si>
  <si>
    <t>LEQUEUX Pascale</t>
  </si>
  <si>
    <t>MARCHAND Stéphane</t>
  </si>
  <si>
    <t>GILLAIN Peggy</t>
  </si>
  <si>
    <t>COUSET Katia</t>
  </si>
  <si>
    <t>BOUANÈNE Yacoub</t>
  </si>
  <si>
    <t>LIÉGEOIS Pascal</t>
  </si>
  <si>
    <t>MARCHAL Frédéric</t>
  </si>
  <si>
    <t>CARNEVALI Tristan</t>
  </si>
  <si>
    <t>ROISEUX Laurence</t>
  </si>
  <si>
    <t>WADELEUX Christophe</t>
  </si>
  <si>
    <t>HARNOIS Christophe</t>
  </si>
  <si>
    <t>BAUDSON Nicolas</t>
  </si>
  <si>
    <t>RENQUIN Pierre-Yves</t>
  </si>
  <si>
    <t>MAHY Alain</t>
  </si>
  <si>
    <t>BEAUCE Davy</t>
  </si>
  <si>
    <t>BALON Philippe</t>
  </si>
  <si>
    <t>SPIES Florent</t>
  </si>
  <si>
    <t>HAZÉE Valentin</t>
  </si>
  <si>
    <t>BOSSICARD Jérôme</t>
  </si>
  <si>
    <t>NOULLET Anne</t>
  </si>
  <si>
    <t>HENNON Benjamin</t>
  </si>
  <si>
    <t>DOUDELET Brigitte</t>
  </si>
  <si>
    <t>THIRY Jean-François</t>
  </si>
  <si>
    <t>FRANCOIS Frédéric</t>
  </si>
  <si>
    <t>DUMONT Bénédicte</t>
  </si>
  <si>
    <t>LAROCHE Simon</t>
  </si>
  <si>
    <t>TOUSSAINT Eric</t>
  </si>
  <si>
    <t>FANOVARD Romain</t>
  </si>
  <si>
    <t>FROMONT Benoît</t>
  </si>
  <si>
    <t>CHAPLIER Mathieu</t>
  </si>
  <si>
    <t>DETERME Yannick</t>
  </si>
  <si>
    <t>BRION Sébastien</t>
  </si>
  <si>
    <t>GENEVE Michaël</t>
  </si>
  <si>
    <t>MORIS Patrick</t>
  </si>
  <si>
    <t>CARNEVALI Jean-Charles</t>
  </si>
  <si>
    <t>TINANT Romain</t>
  </si>
  <si>
    <t>WILMART Henri</t>
  </si>
  <si>
    <t>ETIENNE Frank</t>
  </si>
  <si>
    <t>DARDENNE Simon</t>
  </si>
  <si>
    <t>SCHOUKENS Ronny</t>
  </si>
  <si>
    <t>EPPE Denis</t>
  </si>
  <si>
    <t>LEROY Katia</t>
  </si>
  <si>
    <t>GIOT Étienne</t>
  </si>
  <si>
    <t>COLLIGNON Joseph</t>
  </si>
  <si>
    <t>MULLENDERS Samuel</t>
  </si>
  <si>
    <t>LESPAGNARD Pascale</t>
  </si>
  <si>
    <t>GIGI Hélène</t>
  </si>
  <si>
    <t>FILBICHE Dominique</t>
  </si>
  <si>
    <t>SCHUTZ Julien</t>
  </si>
  <si>
    <t>EVRARD Gérard</t>
  </si>
  <si>
    <t>LEONARD Claude</t>
  </si>
  <si>
    <t>SCHREDER Jean-Michel</t>
  </si>
  <si>
    <t>NICKELS Jacques</t>
  </si>
  <si>
    <t>VINCENT François</t>
  </si>
  <si>
    <t>BOMBAERS Murielle</t>
  </si>
  <si>
    <t>FRANCOIS Patrice</t>
  </si>
  <si>
    <t>TAYENNE Téo</t>
  </si>
  <si>
    <t>GOFFLOT Amandine</t>
  </si>
  <si>
    <t>ACS Raymond</t>
  </si>
  <si>
    <t>LAROCHE Marc</t>
  </si>
  <si>
    <t>RENUART Philippe</t>
  </si>
  <si>
    <t>LAFONTAINE Philippe</t>
  </si>
  <si>
    <t>SCHMITZ Bernard</t>
  </si>
  <si>
    <t>GUIOT Stéphane</t>
  </si>
  <si>
    <t>JOFFIN Joceline</t>
  </si>
  <si>
    <t>MOTTET Sophie</t>
  </si>
  <si>
    <t>TARNUS Christophe</t>
  </si>
  <si>
    <t>DEVILLERS Françoise</t>
  </si>
  <si>
    <t>ANTOINE Philippe</t>
  </si>
  <si>
    <t>COLLIN Baudoin</t>
  </si>
  <si>
    <t>PEDRAZZANI Sylvie</t>
  </si>
  <si>
    <t>SERVAIS Laurence</t>
  </si>
  <si>
    <t>WANLIN Franck</t>
  </si>
  <si>
    <t>VAN AERSCHOT Yoann</t>
  </si>
  <si>
    <t>ECHTERBILLE Bruno</t>
  </si>
  <si>
    <t>MUNAUT Laurence</t>
  </si>
  <si>
    <t>TOLLET Valérie</t>
  </si>
  <si>
    <t>BEARZATTO Mélissa</t>
  </si>
  <si>
    <t>HUYBRECHTS Isabelle</t>
  </si>
  <si>
    <t>DASNOY Vanessa</t>
  </si>
  <si>
    <t>STAS Anais</t>
  </si>
  <si>
    <t>BOUVY Christophe</t>
  </si>
  <si>
    <t>PALMERINI Anaïs</t>
  </si>
  <si>
    <t>MICHIELS Kristel</t>
  </si>
  <si>
    <t>WIDLAK Christophe</t>
  </si>
  <si>
    <t>ANTOINE François</t>
  </si>
  <si>
    <t>GRANDJEAN Jean-Pascal</t>
  </si>
  <si>
    <t>HUBERT Benoît</t>
  </si>
  <si>
    <t>BAULARD Loïc</t>
  </si>
  <si>
    <t>WAMPACH Nicole</t>
  </si>
  <si>
    <t>DI PILLO Gilles</t>
  </si>
  <si>
    <t>LEPINOIS Quentin</t>
  </si>
  <si>
    <t>OTTAVIANI Dominique</t>
  </si>
  <si>
    <t>FRANCOIS Pascal</t>
  </si>
  <si>
    <t>GALHAUT André</t>
  </si>
  <si>
    <t>DELCORDE Catherine</t>
  </si>
  <si>
    <t>HOURT Cindy</t>
  </si>
  <si>
    <t>GODEK Jean-Michel</t>
  </si>
  <si>
    <t>LAFFUT Dylan</t>
  </si>
  <si>
    <t>DEBEN Jean-François</t>
  </si>
  <si>
    <t>DOYE Eric</t>
  </si>
  <si>
    <t>PEIGNOIS Aurélien</t>
  </si>
  <si>
    <t>VANDEKERKOVE Robin</t>
  </si>
  <si>
    <t>WAEYTENS Michel</t>
  </si>
  <si>
    <t>PRUZSINA Stéphane</t>
  </si>
  <si>
    <t>PALLAGE Frank</t>
  </si>
  <si>
    <t>BARRAS Thierry</t>
  </si>
  <si>
    <t>OGER Bruno</t>
  </si>
  <si>
    <t>MIGNOSI Jean-Jacques</t>
  </si>
  <si>
    <t>CAPRASSE Pierre</t>
  </si>
  <si>
    <t>FILOGRASSO Christophe</t>
  </si>
  <si>
    <t>FELTZ Régis</t>
  </si>
  <si>
    <t>MAISSIN Jean-Pierre</t>
  </si>
  <si>
    <t>JONETTE Muriel</t>
  </si>
  <si>
    <t>REISCH Mathias</t>
  </si>
  <si>
    <t>BALON Christophe</t>
  </si>
  <si>
    <t>MARTIN Francis</t>
  </si>
  <si>
    <t>PECHON Amélie</t>
  </si>
  <si>
    <t>BUCHET Bérenger</t>
  </si>
  <si>
    <t>BROCARD Cyril</t>
  </si>
  <si>
    <t>JACQUET Jean-Marie</t>
  </si>
  <si>
    <t>LEONARD Jean-Pol</t>
  </si>
  <si>
    <t>FOUREZ Véronique</t>
  </si>
  <si>
    <t>PAQUAY Louise</t>
  </si>
  <si>
    <t>EVERLING Aloyse</t>
  </si>
  <si>
    <t>BERTRAND Christophe</t>
  </si>
  <si>
    <t>DEFOIN Christian</t>
  </si>
  <si>
    <t>JACOB Claudia</t>
  </si>
  <si>
    <t>REVELART Aurélien</t>
  </si>
  <si>
    <t>VAN DE WOESTYNE Marc</t>
  </si>
  <si>
    <t>VAN CRAEN Christophe</t>
  </si>
  <si>
    <t>AGARAND Marie-Paule</t>
  </si>
  <si>
    <t>SCHUTZ Benjamin</t>
  </si>
  <si>
    <t>AMBROISE Vincent</t>
  </si>
  <si>
    <t>COSTANTINO Jérôme</t>
  </si>
  <si>
    <t>TIBOR Frédéric</t>
  </si>
  <si>
    <t>DE RIJCKE Elodie</t>
  </si>
  <si>
    <t>LABBE Gery</t>
  </si>
  <si>
    <t>MARMOY Christian</t>
  </si>
  <si>
    <t>VERMEIRE Guillaume</t>
  </si>
  <si>
    <t>FOURY Marc</t>
  </si>
  <si>
    <t>WILDSCHUTZ Florine</t>
  </si>
  <si>
    <t>BILOCQ Chantal</t>
  </si>
  <si>
    <t>GEOFFROY Steve</t>
  </si>
  <si>
    <t>TIMMERMANS Jean</t>
  </si>
  <si>
    <t>JANSSEN Coralie</t>
  </si>
  <si>
    <t>MANDY Mélodie</t>
  </si>
  <si>
    <t>ROLAND Etienne</t>
  </si>
  <si>
    <t>SCHMIT Florence</t>
  </si>
  <si>
    <t>SCHMIT Vinciane</t>
  </si>
  <si>
    <t>GUININ Pierre</t>
  </si>
  <si>
    <t>BLONDEAU Alban</t>
  </si>
  <si>
    <t>KERGER Jean-Michel</t>
  </si>
  <si>
    <t>HERMAN Stephen</t>
  </si>
  <si>
    <t>CASCIANI Fatima</t>
  </si>
  <si>
    <t>COMPAGNIE Florence</t>
  </si>
  <si>
    <t>MARQUIS Stéphanie</t>
  </si>
  <si>
    <t>DUPONT Nicolas</t>
  </si>
  <si>
    <t>DOUMONT Fabrice</t>
  </si>
  <si>
    <t>VAN DE VELDE Françoise</t>
  </si>
  <si>
    <t>CLEMENT Catherine</t>
  </si>
  <si>
    <t>LUCAS Dany</t>
  </si>
  <si>
    <t>LABENNE Nathalie</t>
  </si>
  <si>
    <t>MERGEN Pierre</t>
  </si>
  <si>
    <t>OLIVIER André</t>
  </si>
  <si>
    <t>THIERRY Hervé</t>
  </si>
  <si>
    <t>VIGNERON Sébastien</t>
  </si>
  <si>
    <t>PONCIN Gautier</t>
  </si>
  <si>
    <t>DEBRY Romain</t>
  </si>
  <si>
    <t>GONZALEZ Cyril</t>
  </si>
  <si>
    <t>LANGUE Florent</t>
  </si>
  <si>
    <t>DOYEN Lionel</t>
  </si>
  <si>
    <t>DEVILLÉ Hubert</t>
  </si>
  <si>
    <t>HANS Emmanuel</t>
  </si>
  <si>
    <t>GONZALEZ Jérémy</t>
  </si>
  <si>
    <t>LAMOTTE Jordan</t>
  </si>
  <si>
    <t>HORNARD Jonathan</t>
  </si>
  <si>
    <t>DEPAUE Marc</t>
  </si>
  <si>
    <t>DIAS SANTOS José</t>
  </si>
  <si>
    <t>LAURENT Cynthia</t>
  </si>
  <si>
    <t>BOUILLON Sébastien</t>
  </si>
  <si>
    <t>LACOURT Régis</t>
  </si>
  <si>
    <t>DE BECKER Guy</t>
  </si>
  <si>
    <t>RAIZER Thierry</t>
  </si>
  <si>
    <t>MAITREJEAN Philippe</t>
  </si>
  <si>
    <t>WATELET François</t>
  </si>
  <si>
    <t>FALZONE Claudia</t>
  </si>
  <si>
    <t>MATHIAS Corentin</t>
  </si>
  <si>
    <t>HARDOUIN Thibault</t>
  </si>
  <si>
    <t>ARIES Michel</t>
  </si>
  <si>
    <t>COUSIN Nicolas</t>
  </si>
  <si>
    <t>ROLET Clément</t>
  </si>
  <si>
    <t>CHENNAUX Michel</t>
  </si>
  <si>
    <t>DEMORTIER Marion</t>
  </si>
  <si>
    <t>SIBRET Jean-Marie</t>
  </si>
  <si>
    <t>THIRY Eric</t>
  </si>
  <si>
    <t>AUTPHENNE Michaël</t>
  </si>
  <si>
    <t>JOIRIS Jérémy</t>
  </si>
  <si>
    <t>PORDAN Marco</t>
  </si>
  <si>
    <t>REICHLING Pierre</t>
  </si>
  <si>
    <t>MICHEL Serge</t>
  </si>
  <si>
    <t>CABELLOS Aitor</t>
  </si>
  <si>
    <t>DESMET Daniel</t>
  </si>
  <si>
    <t>CARELS Pascal</t>
  </si>
  <si>
    <t>MATON Jean-Luc</t>
  </si>
  <si>
    <t>LIPPOLIS Gisèle</t>
  </si>
  <si>
    <t>SCHMITZ Maud</t>
  </si>
  <si>
    <t>DEGLAIRE Isabelle</t>
  </si>
  <si>
    <t>MEYER Claudy</t>
  </si>
  <si>
    <t>JEANNE Eric</t>
  </si>
  <si>
    <t>TINANT Chloé</t>
  </si>
  <si>
    <t>CARLIER Fabienne</t>
  </si>
  <si>
    <t>BOUCHET Sylvie</t>
  </si>
  <si>
    <t>SEYNAVE Gabrielle</t>
  </si>
  <si>
    <t>MINET Marc</t>
  </si>
  <si>
    <t>FAFCHAMPS Virginie</t>
  </si>
  <si>
    <t>MEYER Myriam</t>
  </si>
  <si>
    <t>SEYLLE Anne</t>
  </si>
  <si>
    <t>BOONE Axel</t>
  </si>
  <si>
    <t>WOILLARD Valérie</t>
  </si>
  <si>
    <t>GELHAY Renaud</t>
  </si>
  <si>
    <t>BRION Antoine</t>
  </si>
  <si>
    <t>COLLETTE Frédéric</t>
  </si>
  <si>
    <t>DEBAUCHERON Thierry</t>
  </si>
  <si>
    <t>MATHAY Laurie</t>
  </si>
  <si>
    <t>BARTHELEMY Anne-Sophie</t>
  </si>
  <si>
    <t>CLAES Tom</t>
  </si>
  <si>
    <t>LOSCHETTER Guy</t>
  </si>
  <si>
    <t>MOREAU Aurélie</t>
  </si>
  <si>
    <t>CLAUSSE Vinciane</t>
  </si>
  <si>
    <t>HERMANT Philippe</t>
  </si>
  <si>
    <t>AMRAOUI Hakim</t>
  </si>
  <si>
    <t>BURQUEL Pierre</t>
  </si>
  <si>
    <t>KIRCH Gaston</t>
  </si>
  <si>
    <t>TUMBA Yves</t>
  </si>
  <si>
    <t>VAN CRAEN Jean-Claude</t>
  </si>
  <si>
    <t>WIDART Emile</t>
  </si>
  <si>
    <t>WIDART Vincent</t>
  </si>
  <si>
    <t>MATTERN Isabelle</t>
  </si>
  <si>
    <t>MEIRESONNE Pauline</t>
  </si>
  <si>
    <t>DAOUST Robin</t>
  </si>
  <si>
    <t>GEORGEN Valérie</t>
  </si>
  <si>
    <t>ANTZORN Benoît</t>
  </si>
  <si>
    <t>MEIRESONNE Manon</t>
  </si>
  <si>
    <t>MIGEOTTE Raymond</t>
  </si>
  <si>
    <t>PEIFFER Claudine</t>
  </si>
  <si>
    <t>GENTGEN Maël</t>
  </si>
  <si>
    <t>KOSOWSKI Jérémy</t>
  </si>
  <si>
    <t>BECHOUX Fabrice</t>
  </si>
  <si>
    <t>MAKA Laurent</t>
  </si>
  <si>
    <t>COLLIGNON Richard</t>
  </si>
  <si>
    <t>THIRY David</t>
  </si>
  <si>
    <t>BEVER Alain</t>
  </si>
  <si>
    <t>DEGERARD Christian</t>
  </si>
  <si>
    <t>MATHIAS Adrien</t>
  </si>
  <si>
    <t>JACOB Sylvain</t>
  </si>
  <si>
    <t>ECONOMIDES Louis</t>
  </si>
  <si>
    <t>LAHURE Stefan</t>
  </si>
  <si>
    <t>DEHON Dylan</t>
  </si>
  <si>
    <t>BAETSLÉ Antoine</t>
  </si>
  <si>
    <t>HAIBE Arnaud</t>
  </si>
  <si>
    <t>DANI Bruno</t>
  </si>
  <si>
    <t>CROCHET Erwann</t>
  </si>
  <si>
    <t>JULITA Hubert</t>
  </si>
  <si>
    <t>COZIER Emmanuel</t>
  </si>
  <si>
    <t>BOUVY Thierry</t>
  </si>
  <si>
    <t>FONSNY Cédric</t>
  </si>
  <si>
    <t>SCHMIT Nicolas</t>
  </si>
  <si>
    <t>MOUILLARD Joachim</t>
  </si>
  <si>
    <t>GERARD Joël</t>
  </si>
  <si>
    <t>DUBOIS Matéo</t>
  </si>
  <si>
    <t>BOSCH Philippe</t>
  </si>
  <si>
    <t>MARCHAND Arnaud</t>
  </si>
  <si>
    <t>BARTHOL Robert</t>
  </si>
  <si>
    <t>DELAISSE Valentin</t>
  </si>
  <si>
    <t>DE AZEVEDO Christophe</t>
  </si>
  <si>
    <t>DICUONZO Pascal</t>
  </si>
  <si>
    <t>RAUSCH Lionel</t>
  </si>
  <si>
    <t>LAROCHE Anne</t>
  </si>
  <si>
    <t>DELAISSE Claude</t>
  </si>
  <si>
    <t>RICHAR Carine</t>
  </si>
  <si>
    <t>DEBATY Manon</t>
  </si>
  <si>
    <t>CAILTEUX Emilie</t>
  </si>
  <si>
    <t>THOMAS Florence</t>
  </si>
  <si>
    <t>THIRY Jean-Marc</t>
  </si>
  <si>
    <t>REUTER David</t>
  </si>
  <si>
    <t>SCHOENMAKERS Michaël</t>
  </si>
  <si>
    <t>JACQUES Kevin</t>
  </si>
  <si>
    <t>MANGEN Tania</t>
  </si>
  <si>
    <t>GOUVERNEUR Bérénice</t>
  </si>
  <si>
    <t>MEYER Amandine</t>
  </si>
  <si>
    <t>BASTIN Philippe</t>
  </si>
  <si>
    <t>CLAUDE Olivier</t>
  </si>
  <si>
    <t>LEFEBRE Marie</t>
  </si>
  <si>
    <t>BECHOUX Valérie</t>
  </si>
  <si>
    <t>MASSART Sophie</t>
  </si>
  <si>
    <t>POEKES Benjamin</t>
  </si>
  <si>
    <t>GLAESNER Béatrice</t>
  </si>
  <si>
    <t>BESONHE Vital</t>
  </si>
  <si>
    <t>V5</t>
  </si>
  <si>
    <t>GUELFF Alexis</t>
  </si>
  <si>
    <t>MATHURIN Géraldine</t>
  </si>
  <si>
    <t>BILLY Frédéric</t>
  </si>
  <si>
    <t>PIRET Eddy</t>
  </si>
  <si>
    <t>GOSSUIN Laurent</t>
  </si>
  <si>
    <t>MARTENS Isabelle</t>
  </si>
  <si>
    <t>PETIT Catherine</t>
  </si>
  <si>
    <t>THIRY Ophélie</t>
  </si>
  <si>
    <t>JACOB Martin</t>
  </si>
  <si>
    <t>DUTERME Renaud</t>
  </si>
  <si>
    <t>VAN PASSENHOVE Sven</t>
  </si>
  <si>
    <t>ORBAN Raphaël</t>
  </si>
  <si>
    <t>THOMAS Guillaume</t>
  </si>
  <si>
    <t>EILON Oren</t>
  </si>
  <si>
    <t>HENRICHE Eric</t>
  </si>
  <si>
    <t>ROLAND Roméo</t>
  </si>
  <si>
    <t>ROLAND Julie</t>
  </si>
  <si>
    <t>TAILFER Etienne</t>
  </si>
  <si>
    <t>DARGE Josuha</t>
  </si>
  <si>
    <t>GOBERT Johan</t>
  </si>
  <si>
    <t>KOHLER Isabelle</t>
  </si>
  <si>
    <t>MAES Thierry</t>
  </si>
  <si>
    <t>TRAN Quan</t>
  </si>
  <si>
    <t>ADAM Jean-Luc</t>
  </si>
  <si>
    <t>BOUS Mathieu</t>
  </si>
  <si>
    <t>THOMAS Ludovic</t>
  </si>
  <si>
    <t>PROTIN Bernadette</t>
  </si>
  <si>
    <t>RAIZER Nancy</t>
  </si>
  <si>
    <t>DEBOUT Matthieu</t>
  </si>
  <si>
    <t>DELAISSE Christian</t>
  </si>
  <si>
    <t>GOFFAUX Aloha</t>
  </si>
  <si>
    <t>MAHY Kévin</t>
  </si>
  <si>
    <t>PROTIN Stéphanie</t>
  </si>
  <si>
    <t>JACOB Jean-Claude</t>
  </si>
  <si>
    <t>PERRANG Yannik</t>
  </si>
  <si>
    <t>ZACHARY Dominique</t>
  </si>
  <si>
    <t>SIBRET Jean-Robert</t>
  </si>
  <si>
    <t>GILLON Stéphane</t>
  </si>
  <si>
    <t>CAMUS Christel</t>
  </si>
  <si>
    <t>GRANDJEAN Vanessa</t>
  </si>
  <si>
    <t>MONACO Frédéric</t>
  </si>
  <si>
    <t>PECHEUX André</t>
  </si>
  <si>
    <t>BOUS Antoine</t>
  </si>
  <si>
    <t>ROLAND Eloïse</t>
  </si>
  <si>
    <t>DELAISSE Cindy</t>
  </si>
  <si>
    <t>DASNOY Florian</t>
  </si>
  <si>
    <t>SINE Annick</t>
  </si>
  <si>
    <t>THAELS Batiste</t>
  </si>
  <si>
    <t>FLOSTROY Benjamin</t>
  </si>
  <si>
    <t>MOHNEN Céline</t>
  </si>
  <si>
    <t>TRINIANE Stéphanie</t>
  </si>
  <si>
    <t>NOEL Chantal</t>
  </si>
  <si>
    <t>MOHY Olivier</t>
  </si>
  <si>
    <t>KINDERMANS Sigried</t>
  </si>
  <si>
    <t>MICHEL Laurence</t>
  </si>
  <si>
    <t>PAHAUT Cécile</t>
  </si>
  <si>
    <t>PIERLOT Anne</t>
  </si>
  <si>
    <t>LAURENT Sylvain</t>
  </si>
  <si>
    <t>GAILLARD Christianne</t>
  </si>
  <si>
    <t>FONTAINE Laurent</t>
  </si>
  <si>
    <t>KLEE Nicolas</t>
  </si>
  <si>
    <t>RENARD Nicolas</t>
  </si>
  <si>
    <t>MOTCH Raphaël</t>
  </si>
  <si>
    <t>GILLET Elodie</t>
  </si>
  <si>
    <t>SIBRET Christian</t>
  </si>
  <si>
    <t>DE MAERTELEIRE Isabelle</t>
  </si>
  <si>
    <t>MARTIN Marie-Louise</t>
  </si>
  <si>
    <t>COLLARD Laurent</t>
  </si>
  <si>
    <t>THOMASSET Laetitia</t>
  </si>
  <si>
    <t>BEYRIES Vincent</t>
  </si>
  <si>
    <t>DELGOFFE Olivier</t>
  </si>
  <si>
    <t>QUATTROCHIO Stéphane</t>
  </si>
  <si>
    <t>DETHISE Isabelle</t>
  </si>
  <si>
    <t>FORTIN Yohan</t>
  </si>
  <si>
    <t>MAURICE Dominique</t>
  </si>
  <si>
    <t>JUNGELS Quentin</t>
  </si>
  <si>
    <t>STOJKO François</t>
  </si>
  <si>
    <t>BOLAND David</t>
  </si>
  <si>
    <t>OCTAVE Maryanne</t>
  </si>
  <si>
    <t>VANDELAER Damien</t>
  </si>
  <si>
    <t>RENARD Georges</t>
  </si>
  <si>
    <t>HAMADOU Sadia-Marie</t>
  </si>
  <si>
    <t>BOUVY Emanuelle</t>
  </si>
  <si>
    <t>PIRLOT Sylvie</t>
  </si>
  <si>
    <t>SIZAIRE Mathieu</t>
  </si>
  <si>
    <t>HUYGHE Vincent</t>
  </si>
  <si>
    <t>THIMOTHEE Kevin</t>
  </si>
  <si>
    <t>HENRY Audrey</t>
  </si>
  <si>
    <t>PONCELET Boris</t>
  </si>
  <si>
    <t>CABRET Christophe</t>
  </si>
  <si>
    <t>DE LIMA Olivier</t>
  </si>
  <si>
    <t>DE CONINCK Stéphanie</t>
  </si>
  <si>
    <t>MONACO Matthieu</t>
  </si>
  <si>
    <t>PAVAJOT Gilles</t>
  </si>
  <si>
    <t>BILOCQ Audrey</t>
  </si>
  <si>
    <t>PONS Jean-François</t>
  </si>
  <si>
    <t>ANDRÉ Olivier</t>
  </si>
  <si>
    <t>SCHILTZ Jonathan</t>
  </si>
  <si>
    <t>PIREAUX Christiane</t>
  </si>
  <si>
    <t>LAURENT Sophie</t>
  </si>
  <si>
    <t>IN Lia</t>
  </si>
  <si>
    <t>LOMMEL Bénédicte</t>
  </si>
  <si>
    <t>CARETTE Bertrand</t>
  </si>
  <si>
    <t>DABE Jeanique</t>
  </si>
  <si>
    <t>GONTIER Eveline</t>
  </si>
  <si>
    <t>REDING François</t>
  </si>
  <si>
    <t>MASSIAS Frédéric</t>
  </si>
  <si>
    <t>MAGGI Julien</t>
  </si>
  <si>
    <t>DAMOISEAUX Vincent</t>
  </si>
  <si>
    <t>STEFFEN John</t>
  </si>
  <si>
    <t>PECHON Eric</t>
  </si>
  <si>
    <t>PREVOST Nicolas</t>
  </si>
  <si>
    <t>BARNICH Laurence</t>
  </si>
  <si>
    <t>PLETSCHETTE Chris</t>
  </si>
  <si>
    <t>ESCARMELLE Pierre</t>
  </si>
  <si>
    <t>CLEMENT Sylvain</t>
  </si>
  <si>
    <t>CORDIER Samuel</t>
  </si>
  <si>
    <t>AUTPHENNE Stéphane</t>
  </si>
  <si>
    <t>BLAISE Alain</t>
  </si>
  <si>
    <t>SCHMITZ Sébastien</t>
  </si>
  <si>
    <t>JADOT Evelyne</t>
  </si>
  <si>
    <t>GASCARD Luc</t>
  </si>
  <si>
    <t>SABATINI Philip</t>
  </si>
  <si>
    <t>KLEKER Sabine</t>
  </si>
  <si>
    <t>ADAM Stéphanie</t>
  </si>
  <si>
    <t>MARINO Sébastien</t>
  </si>
  <si>
    <t>MONSEUR Jean-Pierre</t>
  </si>
  <si>
    <t>HERMAN Nathanaël</t>
  </si>
  <si>
    <t>LESENFANTS Francis</t>
  </si>
  <si>
    <t>CAUWENBERGH Frank</t>
  </si>
  <si>
    <t>SIROLI Ronald</t>
  </si>
  <si>
    <t>LEMMERS Loïc</t>
  </si>
  <si>
    <t>PEREIRA Julien</t>
  </si>
  <si>
    <t>JADOT Yannick</t>
  </si>
  <si>
    <t>GUELFF Maxime</t>
  </si>
  <si>
    <t>SCHMITZ Stéphanie</t>
  </si>
  <si>
    <t>BOSQUET Henri</t>
  </si>
  <si>
    <t>NICOLAS Bernard</t>
  </si>
  <si>
    <t>RUBEO-LISA Gérald</t>
  </si>
  <si>
    <t>ALLIERI Ludovic</t>
  </si>
  <si>
    <t>MANDY Frédéric</t>
  </si>
  <si>
    <t>KLEINHENTZ Jean-Luc</t>
  </si>
  <si>
    <t>MANFROID Gérard</t>
  </si>
  <si>
    <t>GUELFF Jean-Marc</t>
  </si>
  <si>
    <t>LIEFFRIG Leone</t>
  </si>
  <si>
    <t>LECLERCQ Cécile</t>
  </si>
  <si>
    <t>DEL PICCOLO Jérémy</t>
  </si>
  <si>
    <t>GERARD Willy</t>
  </si>
  <si>
    <t>JEANNE Chloé</t>
  </si>
  <si>
    <t>HERMAN Bernard</t>
  </si>
  <si>
    <t>DURLET Geneviève</t>
  </si>
  <si>
    <t>HOMEL Delphine</t>
  </si>
  <si>
    <t>PANICHELLI Jacky</t>
  </si>
  <si>
    <t>DEGLAIRE Carine</t>
  </si>
  <si>
    <t>BAILLEUX Rémi</t>
  </si>
  <si>
    <t>BRUWIER Justine</t>
  </si>
  <si>
    <t>BERNS Laetitia</t>
  </si>
  <si>
    <t>COLLIN Vanessa</t>
  </si>
  <si>
    <t>KESER Sophie</t>
  </si>
  <si>
    <t>VIEUXTEMPS Mélanie</t>
  </si>
  <si>
    <t>VIEUXTEMPS Fanny</t>
  </si>
  <si>
    <t>LEMAIRE Jennifer</t>
  </si>
  <si>
    <t>DEGREZ Valérie</t>
  </si>
  <si>
    <t>STUYCK Nathalie</t>
  </si>
  <si>
    <t>COMPAGNIE Adrien</t>
  </si>
  <si>
    <t>CLÉMENT Nicolas</t>
  </si>
  <si>
    <t>BELLOUTI Marwak</t>
  </si>
  <si>
    <t>LEROUX Claire</t>
  </si>
  <si>
    <t>POGNON Gilles</t>
  </si>
  <si>
    <t>JACQUEMIN Quentin</t>
  </si>
  <si>
    <t>BARTHAUX Benoît</t>
  </si>
  <si>
    <t>THERER Vincent</t>
  </si>
  <si>
    <t>BALTUS Jean-François</t>
  </si>
  <si>
    <t>COLLARD Lucille</t>
  </si>
  <si>
    <t>SAC Anne-Marie</t>
  </si>
  <si>
    <t>GENGLER Alice</t>
  </si>
  <si>
    <t>MARINONI Daniel</t>
  </si>
  <si>
    <t>GOFFIN Fabrice</t>
  </si>
  <si>
    <t>SAUVEY Jonathan</t>
  </si>
  <si>
    <t>CRISP Mark</t>
  </si>
  <si>
    <t>BREVERY Quentin</t>
  </si>
  <si>
    <t>NAULLEAU Hervé</t>
  </si>
  <si>
    <t>GERARD David</t>
  </si>
  <si>
    <t>SAADALLAH Abdel</t>
  </si>
  <si>
    <t>DOCQUIER Philippe</t>
  </si>
  <si>
    <t>NAULLEAU Alex</t>
  </si>
  <si>
    <t>CESCHIN Cyril</t>
  </si>
  <si>
    <t>CARNEVALI Kathleen</t>
  </si>
  <si>
    <t>GEORGES Laura</t>
  </si>
  <si>
    <t>ORY Myrtill</t>
  </si>
  <si>
    <t>SERVAIS Aurore</t>
  </si>
  <si>
    <t>BRAUX Valentine</t>
  </si>
  <si>
    <t>MEYER Stéphanie</t>
  </si>
  <si>
    <t>THIRY Francis</t>
  </si>
  <si>
    <t>JACQUEMIN Sophie</t>
  </si>
  <si>
    <t>POUSSEUR Gaëlle</t>
  </si>
  <si>
    <t>VIEUXTEMPS Laurent</t>
  </si>
  <si>
    <t>BAKANAKIS Alkaios</t>
  </si>
  <si>
    <t>MATHU Dany</t>
  </si>
  <si>
    <t>MAY Marcel</t>
  </si>
  <si>
    <t>RASKIN Pascale</t>
  </si>
  <si>
    <t>GILLET Alicia</t>
  </si>
  <si>
    <t>RÉSIBOIS Alicia</t>
  </si>
  <si>
    <t>HEYDE Michel</t>
  </si>
  <si>
    <t>LOUIS Sabrina</t>
  </si>
  <si>
    <t>DEVILLERS Brigitte</t>
  </si>
  <si>
    <t>JEANTY Isabelle</t>
  </si>
  <si>
    <t>MAINGARD Alexis</t>
  </si>
  <si>
    <t>GERARDY Vero</t>
  </si>
  <si>
    <t>WILLETTE Jean-Michel</t>
  </si>
  <si>
    <t>FLAGIE Laurence</t>
  </si>
  <si>
    <t>VLEURICK Etienne</t>
  </si>
  <si>
    <t>SEYLER Christiane</t>
  </si>
  <si>
    <t>WUIDART Thierry</t>
  </si>
  <si>
    <t>GAULY Aurélie</t>
  </si>
  <si>
    <t>AMBROISE Nathalie</t>
  </si>
  <si>
    <t>MUSTIN Maryse</t>
  </si>
  <si>
    <t>GRANDJEAN Jean-Pierre</t>
  </si>
  <si>
    <t>MARSET Olivier</t>
  </si>
  <si>
    <t>MARTIN Fabrice</t>
  </si>
  <si>
    <t>PRESTI Roger</t>
  </si>
  <si>
    <t>ANSELME Robert</t>
  </si>
  <si>
    <t>WELTER Danielle</t>
  </si>
  <si>
    <t>KOPEINIG Fabian</t>
  </si>
  <si>
    <t>AUBRY Gilles</t>
  </si>
  <si>
    <t>CAHART Cédric</t>
  </si>
  <si>
    <t>DUPONT Adrien</t>
  </si>
  <si>
    <t>KELLER Stéphane</t>
  </si>
  <si>
    <t>LEMAIRE Nathalie</t>
  </si>
  <si>
    <t>RAUSCH Raphaël</t>
  </si>
  <si>
    <t>WEBER Franck</t>
  </si>
  <si>
    <t>SCHOOS Mireille</t>
  </si>
  <si>
    <t>BOUTIN Christophe</t>
  </si>
  <si>
    <t>HANUS François</t>
  </si>
  <si>
    <t>MARQUIS Christian</t>
  </si>
  <si>
    <t>OM</t>
  </si>
  <si>
    <t>BERTRAND François</t>
  </si>
  <si>
    <t>NOEL Stéphanie</t>
  </si>
  <si>
    <t>STEVENS Laura</t>
  </si>
  <si>
    <t>KRAUCH Bruno</t>
  </si>
  <si>
    <t>GALERIN Mathieu</t>
  </si>
  <si>
    <t>LOUTSCH Jean-Marc</t>
  </si>
  <si>
    <t>GASPAR Valérie</t>
  </si>
  <si>
    <t>HANSEN Jean-Paul</t>
  </si>
  <si>
    <t>HUBERT Marc</t>
  </si>
  <si>
    <t>FILIPUCCI Emile</t>
  </si>
  <si>
    <t>CLINQUART Dominique</t>
  </si>
  <si>
    <t>GUIOT Jacques</t>
  </si>
  <si>
    <t>NOËL Gilles</t>
  </si>
  <si>
    <t>CHEMIN Théo</t>
  </si>
  <si>
    <t>DOMINIQUE Arno</t>
  </si>
  <si>
    <t>DOMINIQUE Didier</t>
  </si>
  <si>
    <t>PIROTTE Vinnie</t>
  </si>
  <si>
    <t>FOULON Kévin</t>
  </si>
  <si>
    <t>JEMINE Benoît</t>
  </si>
  <si>
    <t>MAKA Xavier</t>
  </si>
  <si>
    <t>THIRY Cédric</t>
  </si>
  <si>
    <t>ROISEUX Michel</t>
  </si>
  <si>
    <t>VERITER Quentin</t>
  </si>
  <si>
    <t>NAHANT Régis</t>
  </si>
  <si>
    <t>REISCH Désirée</t>
  </si>
  <si>
    <t>PETIT François</t>
  </si>
  <si>
    <t>GILLET Jérémy</t>
  </si>
  <si>
    <t>BASTIEN Laurent</t>
  </si>
  <si>
    <t>ANSION Olivier</t>
  </si>
  <si>
    <t>STEFFENMUENSBERG Gilles</t>
  </si>
  <si>
    <t>PONSARD Cristelle</t>
  </si>
  <si>
    <t>LUFFIN Didier</t>
  </si>
  <si>
    <t>DOS SANTOS Juliette</t>
  </si>
  <si>
    <t>LEBAILLY François</t>
  </si>
  <si>
    <t>PERIGNON Céline</t>
  </si>
  <si>
    <t>HEINEN Fabrice</t>
  </si>
  <si>
    <t>ROLAND Romain</t>
  </si>
  <si>
    <t>WILVERTZ Didier</t>
  </si>
  <si>
    <t>BERNE José</t>
  </si>
  <si>
    <t>DELCROIX Laetitia</t>
  </si>
  <si>
    <t>MAYON Danny</t>
  </si>
  <si>
    <t>MINNE Edmond</t>
  </si>
  <si>
    <t>GORGEMANS Laurent</t>
  </si>
  <si>
    <t>JOORIS Vincent</t>
  </si>
  <si>
    <t>SPROCKEELS Marc</t>
  </si>
  <si>
    <t>AUSSEMS Lorette</t>
  </si>
  <si>
    <t>BYOUMA René</t>
  </si>
  <si>
    <t>BORLON Anne</t>
  </si>
  <si>
    <t>GUARNERI Nicolas</t>
  </si>
  <si>
    <t>SCHMIT Michel</t>
  </si>
  <si>
    <t>KIEFFER Marie-Josée</t>
  </si>
  <si>
    <t>GOURDANGE Lucie</t>
  </si>
  <si>
    <t>BASTIEN Gwenaelle</t>
  </si>
  <si>
    <t>BRUYÈRE Louise-Marie</t>
  </si>
  <si>
    <t>DALCANALE Serge</t>
  </si>
  <si>
    <t>DONY Camille</t>
  </si>
  <si>
    <t>DONY Alain</t>
  </si>
  <si>
    <t>PETIT Nathalie</t>
  </si>
  <si>
    <t>LOUPPE Christelle</t>
  </si>
  <si>
    <t>BIANCALANI Ludovic</t>
  </si>
  <si>
    <t>HIRSCHAUER Yann</t>
  </si>
  <si>
    <t>NICKELS Aénéas</t>
  </si>
  <si>
    <t>LAFFUT Michaël</t>
  </si>
  <si>
    <t>ROSSIGNON Yannic</t>
  </si>
  <si>
    <t>PIRET Bernard</t>
  </si>
  <si>
    <t>THIRY Pierre-Alain</t>
  </si>
  <si>
    <t>DELHAYE Jean-François</t>
  </si>
  <si>
    <t>ANDRE Vincianne</t>
  </si>
  <si>
    <t>DIDIER Alain</t>
  </si>
  <si>
    <t>GEORGES Steve</t>
  </si>
  <si>
    <t>MICHEL François</t>
  </si>
  <si>
    <t>STREVELER Christiane</t>
  </si>
  <si>
    <t>KLONSKI Paul</t>
  </si>
  <si>
    <t>ANNET Didier</t>
  </si>
  <si>
    <t>JENICOT Myriam</t>
  </si>
  <si>
    <t>ZEVENNE Frédéric</t>
  </si>
  <si>
    <t>DELFERIER Coralie</t>
  </si>
  <si>
    <t>THIELTGEN Eric</t>
  </si>
  <si>
    <t>ANDRIN Jean-Luc</t>
  </si>
  <si>
    <t>FELLER Camille</t>
  </si>
  <si>
    <t>RIGHETTI Martine</t>
  </si>
  <si>
    <t>VONECHE Xavier</t>
  </si>
  <si>
    <t>THILL Vincent</t>
  </si>
  <si>
    <t>LAFRAD Tahar</t>
  </si>
  <si>
    <t>BODSON Lucile</t>
  </si>
  <si>
    <t>LAZZARI Angélique</t>
  </si>
  <si>
    <t>VAN AUTREVE Laurence</t>
  </si>
  <si>
    <t>JACOB Nicolas</t>
  </si>
  <si>
    <t>TIBESAR Caroline</t>
  </si>
  <si>
    <t>BECO Catherine</t>
  </si>
  <si>
    <t>VALET Stéphane</t>
  </si>
  <si>
    <t>CARPANTIER Jean-François</t>
  </si>
  <si>
    <t>LAMY Sophie</t>
  </si>
  <si>
    <t>RYSMAN Alain</t>
  </si>
  <si>
    <t>MATHU Jean-François</t>
  </si>
  <si>
    <t>DE CONINCK Frédérique</t>
  </si>
  <si>
    <t>LAMBERT Stéphane</t>
  </si>
  <si>
    <t>TURLOT Léopold</t>
  </si>
  <si>
    <t>KABOLE Alain</t>
  </si>
  <si>
    <t>BARTHE Stéphane</t>
  </si>
  <si>
    <t>DAY Nico</t>
  </si>
  <si>
    <t>FONSECA Marco</t>
  </si>
  <si>
    <t>CASTANEDA Ainou</t>
  </si>
  <si>
    <t>PONLOT Jean-Jacques</t>
  </si>
  <si>
    <t>DENONCIN Thierry</t>
  </si>
  <si>
    <t>BRACONNIER Stéphane</t>
  </si>
  <si>
    <t>BERTIN Faustine</t>
  </si>
  <si>
    <t xml:space="preserve">GOEDERS Norbert </t>
  </si>
  <si>
    <t>LIBLANC Jérôme</t>
  </si>
  <si>
    <t>DEPREYTERE Nathan</t>
  </si>
  <si>
    <t>GLORIEUX François</t>
  </si>
  <si>
    <t>LEMAIRE Alice</t>
  </si>
  <si>
    <t>DEVILLET Serge</t>
  </si>
  <si>
    <t>PELIN Philippe</t>
  </si>
  <si>
    <t>POULAT Christelle</t>
  </si>
  <si>
    <t>THEISEN Loïc</t>
  </si>
  <si>
    <t>CLAUSSE Alexandre</t>
  </si>
  <si>
    <t>ROBERT Michel</t>
  </si>
  <si>
    <t>MARION Anne-Chantal</t>
  </si>
  <si>
    <t>PICARD Elodie</t>
  </si>
  <si>
    <t>LAPRAILLE Olivier</t>
  </si>
  <si>
    <t>SARNARI Joseph</t>
  </si>
  <si>
    <t>PEIFFER Laurent</t>
  </si>
  <si>
    <t>NASTASI Marie</t>
  </si>
  <si>
    <t>BOUVRY Murielle</t>
  </si>
  <si>
    <t>CURVERS Rudi</t>
  </si>
  <si>
    <t>LEYDER Stéphanie</t>
  </si>
  <si>
    <t>SCHMIT Blandine</t>
  </si>
  <si>
    <t>FAES Anne</t>
  </si>
  <si>
    <t>CORNET Simon</t>
  </si>
  <si>
    <t>RIES Amélie</t>
  </si>
  <si>
    <t>BRAUX Mathieu</t>
  </si>
  <si>
    <t>LIETARD Mélissa</t>
  </si>
  <si>
    <t>MANDY Emilie</t>
  </si>
  <si>
    <t>GRAVET Roland</t>
  </si>
  <si>
    <t>LEQUEUX Frédéric</t>
  </si>
  <si>
    <t>ALLARD Damien</t>
  </si>
  <si>
    <t>VAN BRABANT Hilde</t>
  </si>
  <si>
    <t>LONGTON Ida</t>
  </si>
  <si>
    <t>BERTHE Sébastien</t>
  </si>
  <si>
    <t>LECOMTE Lionel</t>
  </si>
  <si>
    <t>PECHEUR Colin</t>
  </si>
  <si>
    <t>BURATI Enzo</t>
  </si>
  <si>
    <t>SERVAIS Bérenger</t>
  </si>
  <si>
    <t>DAIGMONT Corentin</t>
  </si>
  <si>
    <t>DEQUENNE Eric</t>
  </si>
  <si>
    <t>DRAUX Jean-François</t>
  </si>
  <si>
    <t>GILLET Jules</t>
  </si>
  <si>
    <t>LEPRINCE Marc</t>
  </si>
  <si>
    <t>DION René</t>
  </si>
  <si>
    <t>MARTIN Florence</t>
  </si>
  <si>
    <t>HUSSON Lucas</t>
  </si>
  <si>
    <t>MALFROID Benoît</t>
  </si>
  <si>
    <t>GONRY Justin</t>
  </si>
  <si>
    <t>HOUBA Maxime</t>
  </si>
  <si>
    <t>PETIT Aurélien</t>
  </si>
  <si>
    <t>PIERRARD Geoffrey</t>
  </si>
  <si>
    <t>BRAU Amélie</t>
  </si>
  <si>
    <t>BERNARD Richard</t>
  </si>
  <si>
    <t>WEBER Nathalie</t>
  </si>
  <si>
    <t>FASTRES Alex</t>
  </si>
  <si>
    <t>PONCELET Sarah</t>
  </si>
  <si>
    <t>LALLOUETTE Nathalie</t>
  </si>
  <si>
    <t>NAVET Myriam</t>
  </si>
  <si>
    <t>BARNICH Zélie</t>
  </si>
  <si>
    <t>BALON Camille</t>
  </si>
  <si>
    <t>VAN LEEUWEN Jérémy</t>
  </si>
  <si>
    <t>DIDIER Hélène</t>
  </si>
  <si>
    <t>DISWISCOURT José</t>
  </si>
  <si>
    <t>REMY Sophie</t>
  </si>
  <si>
    <t>DELROISSE Pauline</t>
  </si>
  <si>
    <t>WARCET Kristel</t>
  </si>
  <si>
    <t>ADAM Françoise</t>
  </si>
  <si>
    <t>GILLET Valérie</t>
  </si>
  <si>
    <t>SIMON Ariane</t>
  </si>
  <si>
    <t>LUGEN Noella</t>
  </si>
  <si>
    <t>PIERRARD Jennifer</t>
  </si>
  <si>
    <t>KONINCKX Maryline</t>
  </si>
  <si>
    <t>KONINCKX Jean</t>
  </si>
  <si>
    <t>FIRRE Johan</t>
  </si>
  <si>
    <t>STREFF Patrick</t>
  </si>
  <si>
    <t>LUTHUN Jimmy</t>
  </si>
  <si>
    <t>MASSON Julien</t>
  </si>
  <si>
    <t>VACANT Dylan</t>
  </si>
  <si>
    <t>AGNES Alain</t>
  </si>
  <si>
    <t>WATELET Manuel</t>
  </si>
  <si>
    <t>MOREAU Fabian</t>
  </si>
  <si>
    <t>GRAISSE Jean-Benoît</t>
  </si>
  <si>
    <t>LAVIGNE Emmanuel</t>
  </si>
  <si>
    <t>CONRARD Christophe</t>
  </si>
  <si>
    <t>NAHANT Isabelle</t>
  </si>
  <si>
    <t>MERKER Stéphane</t>
  </si>
  <si>
    <t>CIARRONI Lorenzo</t>
  </si>
  <si>
    <t>TAYENNE Sam</t>
  </si>
  <si>
    <t>BERTIN Loïc</t>
  </si>
  <si>
    <t>DABE Simon</t>
  </si>
  <si>
    <t>FELIX Paul</t>
  </si>
  <si>
    <t>CLAUDET Eric</t>
  </si>
  <si>
    <t>PECHEUR Laurent</t>
  </si>
  <si>
    <t>BERNS Anne-Sophie</t>
  </si>
  <si>
    <t>JACOB Didier</t>
  </si>
  <si>
    <t>KLEKER Yves</t>
  </si>
  <si>
    <t>BRAUX Florine</t>
  </si>
  <si>
    <t>PLENNEVAUX Muriel</t>
  </si>
  <si>
    <t>MAURICE Angélique</t>
  </si>
  <si>
    <t>GEORGES Sébastien</t>
  </si>
  <si>
    <t>ALLARD Laurent</t>
  </si>
  <si>
    <t>BAROLAT Alexia</t>
  </si>
  <si>
    <t>TILMANT Nathalie</t>
  </si>
  <si>
    <t>PORTELA Christophe</t>
  </si>
  <si>
    <t>THILTGES Valentin</t>
  </si>
  <si>
    <t>BODY Nathalie</t>
  </si>
  <si>
    <t>MAGERA Delphine</t>
  </si>
  <si>
    <t>COSIN Jacques</t>
  </si>
  <si>
    <t>THERER Sacha</t>
  </si>
  <si>
    <t>MARISCHAL Stéphanie</t>
  </si>
  <si>
    <t>DABE Frédéric</t>
  </si>
  <si>
    <t>DOMINICY Aline</t>
  </si>
  <si>
    <t>GOFFIN Dominique</t>
  </si>
  <si>
    <t>PIERRET Laurence</t>
  </si>
  <si>
    <t>CALOMME François</t>
  </si>
  <si>
    <t>MARNIQUET Juliette</t>
  </si>
  <si>
    <t>SCHADECK Elodie</t>
  </si>
  <si>
    <t>LECLERE Jacqueline</t>
  </si>
  <si>
    <t>CHOLOT Florence</t>
  </si>
  <si>
    <t>AUBRY Nathan</t>
  </si>
  <si>
    <t>ZANELLA Marina</t>
  </si>
  <si>
    <t>BLAISE Virginie</t>
  </si>
  <si>
    <t>GILLARDIN Annie</t>
  </si>
  <si>
    <t>DEVILLE Vincent</t>
  </si>
  <si>
    <t>BAUVIR Marie-France</t>
  </si>
  <si>
    <t>ROBLAIN Célia</t>
  </si>
  <si>
    <t>FRANCOIS Stéphanie</t>
  </si>
  <si>
    <t>BASSI Aurélie</t>
  </si>
  <si>
    <t>THEMELIN Michel</t>
  </si>
  <si>
    <t>RONGVAUX Julie</t>
  </si>
  <si>
    <t>LINEL Rachel</t>
  </si>
  <si>
    <t>HUSTIN Valère</t>
  </si>
  <si>
    <t>DOUMONT Damien</t>
  </si>
  <si>
    <t>OUTMANNS Martin</t>
  </si>
  <si>
    <t>VAN HEES Bruno</t>
  </si>
  <si>
    <t>LAGASSE Antoine</t>
  </si>
  <si>
    <t>COLLARD Tom</t>
  </si>
  <si>
    <t>HUBERTY Ludovic</t>
  </si>
  <si>
    <t>MAROLA Quentin</t>
  </si>
  <si>
    <t>MORETTE Bastien</t>
  </si>
  <si>
    <t>DEPEAUW Olivier</t>
  </si>
  <si>
    <t>GILLET Olivier</t>
  </si>
  <si>
    <t>PENNETREAU Christophe</t>
  </si>
  <si>
    <t>PYPE Thibaut</t>
  </si>
  <si>
    <t>HENRY Robert</t>
  </si>
  <si>
    <t>HURST Niccolo</t>
  </si>
  <si>
    <t>BAUDOIN Rémi</t>
  </si>
  <si>
    <t>ENGEL Philippe</t>
  </si>
  <si>
    <t>GERARD Théo</t>
  </si>
  <si>
    <t>BECK Olivier</t>
  </si>
  <si>
    <t>KIESSEL Victor</t>
  </si>
  <si>
    <t>SON Kathleen</t>
  </si>
  <si>
    <t>THIRY Miguel</t>
  </si>
  <si>
    <t>DEVILLET Cédric</t>
  </si>
  <si>
    <t>MATHIEU Guillaume</t>
  </si>
  <si>
    <t>JENICOT Mathieu</t>
  </si>
  <si>
    <t>MELCHIOR Damien</t>
  </si>
  <si>
    <t>COLLIGNON Jérôme</t>
  </si>
  <si>
    <t>BIGONVILLE Thierry</t>
  </si>
  <si>
    <t>BRADFER Arnaud</t>
  </si>
  <si>
    <t>CRAVATTE Théo</t>
  </si>
  <si>
    <t>PUFFET Stany</t>
  </si>
  <si>
    <t>THIRY Noah</t>
  </si>
  <si>
    <t>STARCK Maxime</t>
  </si>
  <si>
    <t>PERRAD Christophe</t>
  </si>
  <si>
    <t>PERL Simon</t>
  </si>
  <si>
    <t>BOUVY Antoine</t>
  </si>
  <si>
    <t>FREDERICK Grégory</t>
  </si>
  <si>
    <t>THIRY Ludovic</t>
  </si>
  <si>
    <t>MOSCHETTI Alexandre</t>
  </si>
  <si>
    <t>BERTE Miguel</t>
  </si>
  <si>
    <t>MERGEAI Théo</t>
  </si>
  <si>
    <t>HALLEUX Christophe</t>
  </si>
  <si>
    <t>NOEL Jean-Marc</t>
  </si>
  <si>
    <t>CASEL Aurélien</t>
  </si>
  <si>
    <t>MOINIC Robin</t>
  </si>
  <si>
    <t>THIRY Johan</t>
  </si>
  <si>
    <t>THIRY Sacha</t>
  </si>
  <si>
    <t>THOMAS Florian</t>
  </si>
  <si>
    <t>MAGNETTE Alexandre</t>
  </si>
  <si>
    <t>PLIER Christophe</t>
  </si>
  <si>
    <t>EPPE Baptiste</t>
  </si>
  <si>
    <t>MARCHAL Julien</t>
  </si>
  <si>
    <t>MOSCHETTI Vito</t>
  </si>
  <si>
    <t>OTTAVIANI Marie</t>
  </si>
  <si>
    <t>PARIZEL Sylvain</t>
  </si>
  <si>
    <t>VAN ISEGHEM Axel</t>
  </si>
  <si>
    <t>GAUDRON Thomas</t>
  </si>
  <si>
    <t>LOUPPE Sébastien</t>
  </si>
  <si>
    <t>PALMAI Zsolt</t>
  </si>
  <si>
    <t>MALDERA Sabino</t>
  </si>
  <si>
    <t>MAITREJEAN Thierry</t>
  </si>
  <si>
    <t>VONER Sarah</t>
  </si>
  <si>
    <t>MACRET Vincent</t>
  </si>
  <si>
    <t>GERARD Stéphane</t>
  </si>
  <si>
    <t>FAGNY Cyrille</t>
  </si>
  <si>
    <t>EVRARD Michaël</t>
  </si>
  <si>
    <t>MARIAVELLE Sylvain</t>
  </si>
  <si>
    <t>BAUDSON Jonathan</t>
  </si>
  <si>
    <t>MEYER Eric</t>
  </si>
  <si>
    <t>JACQUEMIN Fabrice</t>
  </si>
  <si>
    <t>CRAVATTE Pascal</t>
  </si>
  <si>
    <t>GIRS Coraline</t>
  </si>
  <si>
    <t>BALTY Patricia</t>
  </si>
  <si>
    <t>LUC Quentin</t>
  </si>
  <si>
    <t>CAUFRIEZ Sébastien</t>
  </si>
  <si>
    <t>BECHET Sylvain</t>
  </si>
  <si>
    <t>RISCHETTE Gilbert</t>
  </si>
  <si>
    <t>ASSELBORN Vincent</t>
  </si>
  <si>
    <t>OUSSAÏDENE Noam</t>
  </si>
  <si>
    <t>SAUSSU Lucas</t>
  </si>
  <si>
    <t>MOUZON Gilles</t>
  </si>
  <si>
    <t>HANON Jehanne</t>
  </si>
  <si>
    <t>VERBRUGGEN Karine</t>
  </si>
  <si>
    <t>LESOIN Stéphane</t>
  </si>
  <si>
    <t>THIRY Gabriel</t>
  </si>
  <si>
    <t>PRIJOT Yves</t>
  </si>
  <si>
    <t>WEYNAND Pascal</t>
  </si>
  <si>
    <t>WALTZING Daniel</t>
  </si>
  <si>
    <t>BRUYNS Emma</t>
  </si>
  <si>
    <t>POSTAL Mathieu</t>
  </si>
  <si>
    <t>THEIS Sofie</t>
  </si>
  <si>
    <t>SCIUS Christopher</t>
  </si>
  <si>
    <t>PEIFFER Emmanuel</t>
  </si>
  <si>
    <t>BRUYNS Eglantine</t>
  </si>
  <si>
    <t>KRIER Anne</t>
  </si>
  <si>
    <t>GOOSSE Philippe</t>
  </si>
  <si>
    <t>RUYS Herman</t>
  </si>
  <si>
    <t>REGOJA Dejan</t>
  </si>
  <si>
    <t>ANNET Fabrice</t>
  </si>
  <si>
    <t>LAMBERT Anaelle</t>
  </si>
  <si>
    <t>IANNONE Michel</t>
  </si>
  <si>
    <t>BASTIN David</t>
  </si>
  <si>
    <t>FORDOXCEL Pascale</t>
  </si>
  <si>
    <t>LEQUEUX Simon</t>
  </si>
  <si>
    <t>CONCHERO Christelle</t>
  </si>
  <si>
    <t>CLAES Nathalie</t>
  </si>
  <si>
    <t>CRÉLOT Vincent</t>
  </si>
  <si>
    <t>MOREAU Thomas</t>
  </si>
  <si>
    <t>BECHET Benoît</t>
  </si>
  <si>
    <t>WEIN François</t>
  </si>
  <si>
    <t>PONCELET Fabrice</t>
  </si>
  <si>
    <t>REUSCH Micheline</t>
  </si>
  <si>
    <t>HARTMAN Héloïse</t>
  </si>
  <si>
    <t>JACQUES Fabrice</t>
  </si>
  <si>
    <t>CASEL Mathilde</t>
  </si>
  <si>
    <t>LAPRAILLE Justine</t>
  </si>
  <si>
    <t>PICARD Lydie</t>
  </si>
  <si>
    <t>SCHANDELER Mathieu</t>
  </si>
  <si>
    <t>VALENTIN Tiffany</t>
  </si>
  <si>
    <t>SCHANDELER Benoît</t>
  </si>
  <si>
    <t>BERNARD Katia</t>
  </si>
  <si>
    <t>VILLANCE Alizée</t>
  </si>
  <si>
    <t>LEROUGE Jean-Paul</t>
  </si>
  <si>
    <t>MARTIN Jasmine</t>
  </si>
  <si>
    <t>LESGARDEUR Céline</t>
  </si>
  <si>
    <t>PINCETTI David</t>
  </si>
  <si>
    <t>GODFROID Johan</t>
  </si>
  <si>
    <t>REMY Sylvie</t>
  </si>
  <si>
    <t>FERREIRA Cristina</t>
  </si>
  <si>
    <t>JACQUET Vincent</t>
  </si>
  <si>
    <t>MORIS Manuel</t>
  </si>
  <si>
    <t>ANSION David</t>
  </si>
  <si>
    <t>PIERRE Bernard</t>
  </si>
  <si>
    <t>RINZEMA Eefje</t>
  </si>
  <si>
    <t>ETIENNE Jeanne</t>
  </si>
  <si>
    <t>CHERRY Adrien</t>
  </si>
  <si>
    <t>CHERRY Lionel</t>
  </si>
  <si>
    <t>ELVIN Genna</t>
  </si>
  <si>
    <t>BIVER Ariane</t>
  </si>
  <si>
    <t>WINANDY Laurent</t>
  </si>
  <si>
    <t>KAPALA Frédéric</t>
  </si>
  <si>
    <t>BERTRAND Flavio</t>
  </si>
  <si>
    <t>BOUVY Ambre</t>
  </si>
  <si>
    <t>BOUVY Gaël</t>
  </si>
  <si>
    <t>CORNET Fabrice</t>
  </si>
  <si>
    <t>FROMENT Olivier</t>
  </si>
  <si>
    <t>MICHEL Hélène</t>
  </si>
  <si>
    <t>NOTHOMB Nicolas</t>
  </si>
  <si>
    <t>BONOMETTI Franco</t>
  </si>
  <si>
    <t>REUMONT Michaël</t>
  </si>
  <si>
    <t>RENOY Julie</t>
  </si>
  <si>
    <t>TRINTELER Frank</t>
  </si>
  <si>
    <t>DEFAYS Vincent</t>
  </si>
  <si>
    <t>KRIEPS Benoît</t>
  </si>
  <si>
    <t>FARINELLE Chloé</t>
  </si>
  <si>
    <t>VERHEVE Samuel</t>
  </si>
  <si>
    <t>BRUYNS Colin</t>
  </si>
  <si>
    <t>PAGLIUCA Bruno</t>
  </si>
  <si>
    <t>COLLIGNON Bernadette</t>
  </si>
  <si>
    <t>RICHARD Guibert</t>
  </si>
  <si>
    <t>SAUVENAY Adeline</t>
  </si>
  <si>
    <t>HAYS Vincent</t>
  </si>
  <si>
    <t>LOPES Nicole</t>
  </si>
  <si>
    <t>MARICAL Anne</t>
  </si>
  <si>
    <t>DORBAN Virginie</t>
  </si>
  <si>
    <t>MARCHAND Anne</t>
  </si>
  <si>
    <t>NICKELS Théo</t>
  </si>
  <si>
    <t>MARICAL Michel</t>
  </si>
  <si>
    <t>HAMOIR Garance</t>
  </si>
  <si>
    <t>HAMOIR Jean-François</t>
  </si>
  <si>
    <t>ZUMKIR Pascal</t>
  </si>
  <si>
    <t>GONTIER Alice</t>
  </si>
  <si>
    <t>HAYS Isabelle</t>
  </si>
  <si>
    <t>LENTZ Ariane</t>
  </si>
  <si>
    <t>DABE Véronique</t>
  </si>
  <si>
    <t>FAUTRÉ Marie</t>
  </si>
  <si>
    <t>FOGUENNE Pierre</t>
  </si>
  <si>
    <t>MONNEAU Déborah</t>
  </si>
  <si>
    <t>BOSMANS Nathalie</t>
  </si>
  <si>
    <t>FARINELLE Corentin</t>
  </si>
  <si>
    <t>FARINELLE Adrien</t>
  </si>
  <si>
    <t>FARINELLE Brieuc</t>
  </si>
  <si>
    <t>GEORGES Olivier</t>
  </si>
  <si>
    <t>ALLARD Denis</t>
  </si>
  <si>
    <t>COLLARD Frédérique</t>
  </si>
  <si>
    <t>MARECHAL Delphine</t>
  </si>
  <si>
    <t>LIBLANC Cédric</t>
  </si>
  <si>
    <t>SCHMIT Eva</t>
  </si>
  <si>
    <t>VANDEPUT Nathalie</t>
  </si>
  <si>
    <t>PARIZEL Aurélie</t>
  </si>
  <si>
    <t>THIRY Arsène</t>
  </si>
  <si>
    <t>DEMASY Véronique</t>
  </si>
  <si>
    <t>GOSSART Olivia</t>
  </si>
  <si>
    <t>PONTIGO Tamara</t>
  </si>
  <si>
    <t>VAN HEES Patrick</t>
  </si>
  <si>
    <t>DOMINIEL Magali</t>
  </si>
  <si>
    <t>STEFFEN Jérémy</t>
  </si>
  <si>
    <t>KAPALA Delphine</t>
  </si>
  <si>
    <t>ETIENNE Margot</t>
  </si>
  <si>
    <t>ADAM Didier</t>
  </si>
  <si>
    <t>BOLAND Estelle</t>
  </si>
  <si>
    <t>ALLARD Kimberley</t>
  </si>
  <si>
    <t>PONCIN Marie-France</t>
  </si>
  <si>
    <t>PIRON Virginie</t>
  </si>
  <si>
    <t>MAHY Nathalie</t>
  </si>
  <si>
    <t>HERMAN Valentine</t>
  </si>
  <si>
    <t>ROPARS Gervaise</t>
  </si>
  <si>
    <t>BERNARDY Geneviève</t>
  </si>
  <si>
    <t>DYKMANS Natacha</t>
  </si>
  <si>
    <t>PEREZ Claudia</t>
  </si>
  <si>
    <t>KAPALA Florence</t>
  </si>
  <si>
    <t>MOLITOR Françoise</t>
  </si>
  <si>
    <t>VILDIC Halid</t>
  </si>
  <si>
    <t>JOACHIM Bérénice</t>
  </si>
  <si>
    <t>JODOGNE Hélène</t>
  </si>
  <si>
    <t>GERARD Françoise</t>
  </si>
  <si>
    <t>VILLANCE Faustine</t>
  </si>
  <si>
    <t>CLEMENT Yves</t>
  </si>
  <si>
    <t>BIVER Ines</t>
  </si>
  <si>
    <t>SCHILTZ Bastien</t>
  </si>
  <si>
    <t>AOUST Caroline</t>
  </si>
  <si>
    <t>THIRY Christelle</t>
  </si>
  <si>
    <t>RENNOTTE Cécile</t>
  </si>
  <si>
    <t>ANTOINE Mathieu</t>
  </si>
  <si>
    <t>FAGNY Anaïs</t>
  </si>
  <si>
    <t>GORGEMANS Catherine</t>
  </si>
  <si>
    <t>ALEXANDRE Katty</t>
  </si>
  <si>
    <t>MOSCHETTI Lise</t>
  </si>
  <si>
    <t>BECO Thomas</t>
  </si>
  <si>
    <t>PAQUAY Sophie</t>
  </si>
  <si>
    <t>LECARTE Valery</t>
  </si>
  <si>
    <t>CLEMENT Fanny</t>
  </si>
  <si>
    <t>MALPAS Sophie</t>
  </si>
  <si>
    <t>NUVACKOVA Veronika</t>
  </si>
  <si>
    <t>LACOUR Sophie</t>
  </si>
  <si>
    <t>VACKENBORGH Constant</t>
  </si>
  <si>
    <t>LOUTSCH Marie-Elise</t>
  </si>
  <si>
    <t>DEFRANCE Benjamin</t>
  </si>
  <si>
    <t>BLAISE Nolan</t>
  </si>
  <si>
    <t>QUOIRIN Pierre</t>
  </si>
  <si>
    <t>GOFFINET Marie</t>
  </si>
  <si>
    <t>PAULIN Viviane</t>
  </si>
  <si>
    <t>STASSART Kathleen</t>
  </si>
  <si>
    <t>RICHTER Julie</t>
  </si>
  <si>
    <t>DEOM Jordan</t>
  </si>
  <si>
    <t>WEIN Marine</t>
  </si>
  <si>
    <t>WOLFF Anne-Marie</t>
  </si>
  <si>
    <t>VILDIC Amira</t>
  </si>
  <si>
    <t>BALTY Marina</t>
  </si>
  <si>
    <t>WOLFF Andrée</t>
  </si>
  <si>
    <t>JUSSERET Jean-Pol</t>
  </si>
  <si>
    <t>RIEGO Graciela</t>
  </si>
  <si>
    <t>BRUEL Sophie</t>
  </si>
  <si>
    <t>RECKINGER Jean-François</t>
  </si>
  <si>
    <t>GROSBER Nora</t>
  </si>
  <si>
    <t>GROSBER Guy</t>
  </si>
  <si>
    <t xml:space="preserve"> Habay-la-Neuve, le 17 mai.</t>
  </si>
  <si>
    <t>19°AL</t>
  </si>
  <si>
    <t>11 Kms</t>
  </si>
  <si>
    <t>6 Kms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</si>
</sst>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57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b/>
      <i/>
      <sz val="11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9" fillId="34" borderId="0" xfId="0" applyNumberFormat="1" applyFont="1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1" fontId="7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6" fillId="35" borderId="18" xfId="0" applyFont="1" applyFill="1" applyBorder="1" applyAlignment="1">
      <alignment/>
    </xf>
    <xf numFmtId="3" fontId="6" fillId="35" borderId="19" xfId="0" applyNumberFormat="1" applyFont="1" applyFill="1" applyBorder="1" applyAlignment="1">
      <alignment horizontal="center"/>
    </xf>
    <xf numFmtId="0" fontId="6" fillId="35" borderId="2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467</c:v>
                </c:pt>
                <c:pt idx="1">
                  <c:v>334</c:v>
                </c:pt>
                <c:pt idx="2">
                  <c:v>407</c:v>
                </c:pt>
                <c:pt idx="3">
                  <c:v>472</c:v>
                </c:pt>
                <c:pt idx="4">
                  <c:v>332</c:v>
                </c:pt>
                <c:pt idx="5">
                  <c:v>402</c:v>
                </c:pt>
                <c:pt idx="6">
                  <c:v>346</c:v>
                </c:pt>
                <c:pt idx="7">
                  <c:v>283</c:v>
                </c:pt>
                <c:pt idx="8">
                  <c:v>354</c:v>
                </c:pt>
                <c:pt idx="9">
                  <c:v>247</c:v>
                </c:pt>
                <c:pt idx="10">
                  <c:v>261</c:v>
                </c:pt>
                <c:pt idx="11">
                  <c:v>363</c:v>
                </c:pt>
                <c:pt idx="12">
                  <c:v>299</c:v>
                </c:pt>
                <c:pt idx="13">
                  <c:v>382</c:v>
                </c:pt>
                <c:pt idx="14">
                  <c:v>933</c:v>
                </c:pt>
                <c:pt idx="15">
                  <c:v>308</c:v>
                </c:pt>
                <c:pt idx="16">
                  <c:v>324</c:v>
                </c:pt>
                <c:pt idx="17">
                  <c:v>354</c:v>
                </c:pt>
                <c:pt idx="18">
                  <c:v>409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333</c:v>
                </c:pt>
                <c:pt idx="1">
                  <c:v>270</c:v>
                </c:pt>
                <c:pt idx="2">
                  <c:v>341</c:v>
                </c:pt>
                <c:pt idx="3">
                  <c:v>371</c:v>
                </c:pt>
                <c:pt idx="4">
                  <c:v>361</c:v>
                </c:pt>
                <c:pt idx="5">
                  <c:v>364</c:v>
                </c:pt>
                <c:pt idx="6">
                  <c:v>393</c:v>
                </c:pt>
                <c:pt idx="7">
                  <c:v>321</c:v>
                </c:pt>
                <c:pt idx="8">
                  <c:v>280</c:v>
                </c:pt>
                <c:pt idx="9">
                  <c:v>213</c:v>
                </c:pt>
                <c:pt idx="10">
                  <c:v>327</c:v>
                </c:pt>
                <c:pt idx="11">
                  <c:v>309</c:v>
                </c:pt>
                <c:pt idx="12">
                  <c:v>235</c:v>
                </c:pt>
                <c:pt idx="13">
                  <c:v>404</c:v>
                </c:pt>
                <c:pt idx="14">
                  <c:v>290</c:v>
                </c:pt>
                <c:pt idx="15">
                  <c:v>287</c:v>
                </c:pt>
                <c:pt idx="16">
                  <c:v>299</c:v>
                </c:pt>
                <c:pt idx="17">
                  <c:v>322</c:v>
                </c:pt>
                <c:pt idx="18">
                  <c:v>405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842</c:v>
                </c:pt>
                <c:pt idx="1">
                  <c:v>628</c:v>
                </c:pt>
                <c:pt idx="2">
                  <c:v>779</c:v>
                </c:pt>
                <c:pt idx="3">
                  <c:v>881</c:v>
                </c:pt>
                <c:pt idx="4">
                  <c:v>693</c:v>
                </c:pt>
                <c:pt idx="5">
                  <c:v>804</c:v>
                </c:pt>
                <c:pt idx="6">
                  <c:v>816</c:v>
                </c:pt>
                <c:pt idx="7">
                  <c:v>639</c:v>
                </c:pt>
                <c:pt idx="8">
                  <c:v>675</c:v>
                </c:pt>
                <c:pt idx="9">
                  <c:v>482</c:v>
                </c:pt>
                <c:pt idx="10">
                  <c:v>588</c:v>
                </c:pt>
                <c:pt idx="11">
                  <c:v>693</c:v>
                </c:pt>
                <c:pt idx="12">
                  <c:v>580</c:v>
                </c:pt>
                <c:pt idx="13">
                  <c:v>839</c:v>
                </c:pt>
                <c:pt idx="14">
                  <c:v>1223</c:v>
                </c:pt>
                <c:pt idx="15">
                  <c:v>642</c:v>
                </c:pt>
                <c:pt idx="16">
                  <c:v>623</c:v>
                </c:pt>
                <c:pt idx="17">
                  <c:v>676</c:v>
                </c:pt>
                <c:pt idx="18">
                  <c:v>814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42</c:v>
                </c:pt>
                <c:pt idx="1">
                  <c:v>24</c:v>
                </c:pt>
                <c:pt idx="2">
                  <c:v>31</c:v>
                </c:pt>
                <c:pt idx="3">
                  <c:v>38</c:v>
                </c:pt>
                <c:pt idx="4">
                  <c:v>0</c:v>
                </c:pt>
                <c:pt idx="5">
                  <c:v>38</c:v>
                </c:pt>
                <c:pt idx="6">
                  <c:v>77</c:v>
                </c:pt>
                <c:pt idx="7">
                  <c:v>35</c:v>
                </c:pt>
                <c:pt idx="8">
                  <c:v>41</c:v>
                </c:pt>
                <c:pt idx="9">
                  <c:v>22</c:v>
                </c:pt>
                <c:pt idx="10">
                  <c:v>0</c:v>
                </c:pt>
                <c:pt idx="11">
                  <c:v>21</c:v>
                </c:pt>
                <c:pt idx="12">
                  <c:v>46</c:v>
                </c:pt>
                <c:pt idx="13">
                  <c:v>53</c:v>
                </c:pt>
                <c:pt idx="14">
                  <c:v>0</c:v>
                </c:pt>
                <c:pt idx="15">
                  <c:v>47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54495246"/>
        <c:axId val="20695167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732.4736842105264</c:v>
                </c:pt>
                <c:pt idx="1">
                  <c:v>732.4736842105264</c:v>
                </c:pt>
                <c:pt idx="2">
                  <c:v>732.4736842105264</c:v>
                </c:pt>
                <c:pt idx="3">
                  <c:v>732.4736842105264</c:v>
                </c:pt>
                <c:pt idx="4">
                  <c:v>732.4736842105264</c:v>
                </c:pt>
                <c:pt idx="5">
                  <c:v>732.4736842105264</c:v>
                </c:pt>
                <c:pt idx="6">
                  <c:v>732.4736842105264</c:v>
                </c:pt>
                <c:pt idx="7">
                  <c:v>732.4736842105264</c:v>
                </c:pt>
                <c:pt idx="8">
                  <c:v>732.4736842105264</c:v>
                </c:pt>
                <c:pt idx="9">
                  <c:v>732.4736842105264</c:v>
                </c:pt>
                <c:pt idx="10">
                  <c:v>732.4736842105264</c:v>
                </c:pt>
                <c:pt idx="11">
                  <c:v>732.4736842105264</c:v>
                </c:pt>
                <c:pt idx="12">
                  <c:v>732.4736842105264</c:v>
                </c:pt>
                <c:pt idx="13">
                  <c:v>732.4736842105264</c:v>
                </c:pt>
                <c:pt idx="14">
                  <c:v>732.4736842105264</c:v>
                </c:pt>
                <c:pt idx="15">
                  <c:v>732.4736842105264</c:v>
                </c:pt>
                <c:pt idx="16">
                  <c:v>732.4736842105264</c:v>
                </c:pt>
                <c:pt idx="17">
                  <c:v>732.4736842105264</c:v>
                </c:pt>
                <c:pt idx="18">
                  <c:v>732.4736842105264</c:v>
                </c:pt>
                <c:pt idx="19">
                  <c:v>732.4736842105264</c:v>
                </c:pt>
                <c:pt idx="20">
                  <c:v>732.4736842105264</c:v>
                </c:pt>
                <c:pt idx="21">
                  <c:v>732.4736842105264</c:v>
                </c:pt>
                <c:pt idx="22">
                  <c:v>732.4736842105264</c:v>
                </c:pt>
                <c:pt idx="23">
                  <c:v>732.4736842105264</c:v>
                </c:pt>
                <c:pt idx="24">
                  <c:v>732.4736842105264</c:v>
                </c:pt>
                <c:pt idx="25">
                  <c:v>732.4736842105264</c:v>
                </c:pt>
                <c:pt idx="26">
                  <c:v>732.4736842105264</c:v>
                </c:pt>
                <c:pt idx="27">
                  <c:v>732.4736842105264</c:v>
                </c:pt>
                <c:pt idx="28">
                  <c:v>732.4736842105264</c:v>
                </c:pt>
                <c:pt idx="29">
                  <c:v>732.4736842105264</c:v>
                </c:pt>
                <c:pt idx="30">
                  <c:v>732.4736842105264</c:v>
                </c:pt>
                <c:pt idx="31">
                  <c:v>732.4736842105264</c:v>
                </c:pt>
                <c:pt idx="32">
                  <c:v>732.4736842105264</c:v>
                </c:pt>
                <c:pt idx="33">
                  <c:v>732.4736842105264</c:v>
                </c:pt>
                <c:pt idx="34">
                  <c:v>732.4736842105264</c:v>
                </c:pt>
                <c:pt idx="35">
                  <c:v>732.4736842105264</c:v>
                </c:pt>
                <c:pt idx="36">
                  <c:v>732.4736842105264</c:v>
                </c:pt>
                <c:pt idx="37">
                  <c:v>732.4736842105264</c:v>
                </c:pt>
                <c:pt idx="38">
                  <c:v>732.4736842105264</c:v>
                </c:pt>
                <c:pt idx="39">
                  <c:v>732.4736842105264</c:v>
                </c:pt>
                <c:pt idx="40">
                  <c:v>732.4736842105264</c:v>
                </c:pt>
                <c:pt idx="41">
                  <c:v>732.4736842105264</c:v>
                </c:pt>
              </c:numCache>
            </c:numRef>
          </c:val>
          <c:smooth val="0"/>
        </c:ser>
        <c:axId val="54495246"/>
        <c:axId val="20695167"/>
      </c:lineChart>
      <c:catAx>
        <c:axId val="54495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95167"/>
        <c:crosses val="autoZero"/>
        <c:auto val="1"/>
        <c:lblOffset val="100"/>
        <c:tickLblSkip val="2"/>
        <c:noMultiLvlLbl val="0"/>
      </c:catAx>
      <c:valAx>
        <c:axId val="206951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95246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1">
      <selection activeCell="G31" sqref="G31"/>
    </sheetView>
  </sheetViews>
  <sheetFormatPr defaultColWidth="11.421875" defaultRowHeight="12.75"/>
  <cols>
    <col min="1" max="1" width="4.140625" style="28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7" customFormat="1" ht="33.75" customHeight="1">
      <c r="A1" s="72" t="s">
        <v>1632</v>
      </c>
      <c r="B1" s="72"/>
      <c r="C1" s="72"/>
      <c r="D1" s="72"/>
      <c r="E1" s="72"/>
      <c r="F1" s="72"/>
      <c r="G1" s="72"/>
      <c r="H1" s="72"/>
      <c r="I1" s="72"/>
      <c r="J1" s="72"/>
      <c r="K1" s="73" t="s">
        <v>1633</v>
      </c>
      <c r="L1" s="73"/>
      <c r="M1" s="73"/>
    </row>
    <row r="2" spans="1:13" s="37" customFormat="1" ht="33.75" customHeight="1">
      <c r="A2" s="73" t="s">
        <v>1634</v>
      </c>
      <c r="B2" s="73"/>
      <c r="C2" s="73"/>
      <c r="D2" s="73"/>
      <c r="E2" s="73"/>
      <c r="F2" s="73"/>
      <c r="G2" s="38"/>
      <c r="H2" s="73" t="s">
        <v>1635</v>
      </c>
      <c r="I2" s="73"/>
      <c r="J2" s="73"/>
      <c r="K2" s="73"/>
      <c r="L2" s="73"/>
      <c r="M2" s="73"/>
    </row>
    <row r="3" spans="1:13" s="43" customFormat="1" ht="60" customHeight="1">
      <c r="A3" s="39" t="s">
        <v>259</v>
      </c>
      <c r="B3" s="40" t="s">
        <v>260</v>
      </c>
      <c r="C3" s="41" t="s">
        <v>261</v>
      </c>
      <c r="D3" s="74" t="s">
        <v>262</v>
      </c>
      <c r="E3" s="74"/>
      <c r="F3" s="40" t="s">
        <v>263</v>
      </c>
      <c r="G3" s="42"/>
      <c r="H3" s="39" t="s">
        <v>259</v>
      </c>
      <c r="I3" s="40" t="s">
        <v>260</v>
      </c>
      <c r="J3" s="41" t="s">
        <v>261</v>
      </c>
      <c r="K3" s="74" t="s">
        <v>262</v>
      </c>
      <c r="L3" s="74"/>
      <c r="M3" s="40" t="s">
        <v>263</v>
      </c>
    </row>
    <row r="4" spans="1:13" ht="12.75">
      <c r="A4" s="28">
        <v>1</v>
      </c>
      <c r="B4" s="1">
        <v>599</v>
      </c>
      <c r="C4" s="29" t="s">
        <v>1376</v>
      </c>
      <c r="D4" s="29" t="s">
        <v>13</v>
      </c>
      <c r="E4" s="29" t="s">
        <v>14</v>
      </c>
      <c r="F4" s="29">
        <v>36.02</v>
      </c>
      <c r="G4" s="30"/>
      <c r="H4" s="1">
        <v>1</v>
      </c>
      <c r="I4" s="1">
        <v>636</v>
      </c>
      <c r="J4" s="29" t="s">
        <v>701</v>
      </c>
      <c r="K4" s="1" t="s">
        <v>13</v>
      </c>
      <c r="L4" s="1" t="s">
        <v>14</v>
      </c>
      <c r="M4" s="29">
        <v>21.19</v>
      </c>
    </row>
    <row r="5" spans="1:13" ht="12.75">
      <c r="A5" s="28">
        <v>2</v>
      </c>
      <c r="B5" s="1">
        <v>1118</v>
      </c>
      <c r="C5" s="29" t="s">
        <v>1008</v>
      </c>
      <c r="D5" s="29" t="s">
        <v>13</v>
      </c>
      <c r="E5" s="29" t="s">
        <v>14</v>
      </c>
      <c r="F5" s="29">
        <v>36.59</v>
      </c>
      <c r="G5" s="30"/>
      <c r="H5" s="1">
        <v>2</v>
      </c>
      <c r="I5" s="1">
        <v>1924</v>
      </c>
      <c r="J5" s="29" t="s">
        <v>1278</v>
      </c>
      <c r="K5" s="1" t="s">
        <v>13</v>
      </c>
      <c r="L5" s="1" t="s">
        <v>14</v>
      </c>
      <c r="M5" s="29">
        <v>21.52</v>
      </c>
    </row>
    <row r="6" spans="1:13" ht="12.75">
      <c r="A6" s="28">
        <v>3</v>
      </c>
      <c r="B6" s="1">
        <v>224</v>
      </c>
      <c r="C6" s="29" t="s">
        <v>1377</v>
      </c>
      <c r="D6" s="29" t="s">
        <v>13</v>
      </c>
      <c r="E6" s="29" t="s">
        <v>14</v>
      </c>
      <c r="F6" s="29">
        <v>37.11</v>
      </c>
      <c r="G6" s="30"/>
      <c r="H6" s="1">
        <v>3</v>
      </c>
      <c r="I6" s="1">
        <v>137</v>
      </c>
      <c r="J6" s="29" t="s">
        <v>435</v>
      </c>
      <c r="K6" s="1" t="s">
        <v>13</v>
      </c>
      <c r="L6" s="1" t="s">
        <v>14</v>
      </c>
      <c r="M6" s="29">
        <v>22.06</v>
      </c>
    </row>
    <row r="7" spans="1:13" ht="12.75">
      <c r="A7" s="28">
        <v>4</v>
      </c>
      <c r="B7" s="1">
        <v>109</v>
      </c>
      <c r="C7" s="29" t="s">
        <v>104</v>
      </c>
      <c r="D7" s="29" t="s">
        <v>13</v>
      </c>
      <c r="E7" s="29" t="s">
        <v>14</v>
      </c>
      <c r="F7" s="29">
        <v>39.35</v>
      </c>
      <c r="G7" s="30"/>
      <c r="H7" s="1">
        <v>4</v>
      </c>
      <c r="I7" s="1">
        <v>402</v>
      </c>
      <c r="J7" s="29" t="s">
        <v>436</v>
      </c>
      <c r="K7" s="1" t="s">
        <v>13</v>
      </c>
      <c r="L7" s="1" t="s">
        <v>14</v>
      </c>
      <c r="M7" s="29">
        <v>22.14</v>
      </c>
    </row>
    <row r="8" spans="1:13" ht="12.75">
      <c r="A8" s="28">
        <v>5</v>
      </c>
      <c r="B8" s="1">
        <v>2241</v>
      </c>
      <c r="C8" s="29" t="s">
        <v>1378</v>
      </c>
      <c r="D8" s="29" t="s">
        <v>13</v>
      </c>
      <c r="E8" s="29" t="s">
        <v>14</v>
      </c>
      <c r="F8" s="29">
        <v>39.46</v>
      </c>
      <c r="G8" s="30"/>
      <c r="H8" s="1">
        <v>5</v>
      </c>
      <c r="I8" s="1">
        <v>1163</v>
      </c>
      <c r="J8" s="29" t="s">
        <v>964</v>
      </c>
      <c r="K8" s="1" t="s">
        <v>13</v>
      </c>
      <c r="L8" s="1" t="s">
        <v>14</v>
      </c>
      <c r="M8" s="29">
        <v>22.22</v>
      </c>
    </row>
    <row r="9" spans="1:13" ht="12.75">
      <c r="A9" s="28">
        <v>6</v>
      </c>
      <c r="B9" s="1">
        <v>1448</v>
      </c>
      <c r="C9" s="29" t="s">
        <v>1379</v>
      </c>
      <c r="D9" s="29" t="s">
        <v>16</v>
      </c>
      <c r="E9" s="29" t="s">
        <v>14</v>
      </c>
      <c r="F9" s="29">
        <v>39.47</v>
      </c>
      <c r="G9" s="30"/>
      <c r="H9" s="1">
        <v>6</v>
      </c>
      <c r="I9" s="1">
        <v>1738</v>
      </c>
      <c r="J9" s="29" t="s">
        <v>1380</v>
      </c>
      <c r="K9" s="1" t="s">
        <v>13</v>
      </c>
      <c r="L9" s="1" t="s">
        <v>14</v>
      </c>
      <c r="M9" s="29">
        <v>22.43</v>
      </c>
    </row>
    <row r="10" spans="1:13" ht="12.75">
      <c r="A10" s="28">
        <v>7</v>
      </c>
      <c r="B10" s="1">
        <v>527</v>
      </c>
      <c r="C10" s="29" t="s">
        <v>451</v>
      </c>
      <c r="D10" s="29" t="s">
        <v>13</v>
      </c>
      <c r="E10" s="29" t="s">
        <v>14</v>
      </c>
      <c r="F10" s="29">
        <v>40.1</v>
      </c>
      <c r="G10" s="30"/>
      <c r="H10" s="1">
        <v>7</v>
      </c>
      <c r="I10" s="1">
        <v>677</v>
      </c>
      <c r="J10" s="29" t="s">
        <v>105</v>
      </c>
      <c r="K10" s="1" t="s">
        <v>13</v>
      </c>
      <c r="L10" s="1" t="s">
        <v>14</v>
      </c>
      <c r="M10" s="29">
        <v>22.58</v>
      </c>
    </row>
    <row r="11" spans="1:13" ht="12.75">
      <c r="A11" s="28">
        <v>8</v>
      </c>
      <c r="B11" s="1">
        <v>494</v>
      </c>
      <c r="C11" s="29" t="s">
        <v>607</v>
      </c>
      <c r="D11" s="29" t="s">
        <v>13</v>
      </c>
      <c r="E11" s="29" t="s">
        <v>14</v>
      </c>
      <c r="F11" s="29">
        <v>40.25</v>
      </c>
      <c r="G11" s="30"/>
      <c r="H11" s="1">
        <v>8</v>
      </c>
      <c r="I11" s="1">
        <v>1012</v>
      </c>
      <c r="J11" s="29" t="s">
        <v>1381</v>
      </c>
      <c r="K11" s="1" t="s">
        <v>13</v>
      </c>
      <c r="L11" s="1" t="s">
        <v>14</v>
      </c>
      <c r="M11" s="29">
        <v>23.12</v>
      </c>
    </row>
    <row r="12" spans="1:13" ht="12.75">
      <c r="A12" s="28">
        <v>9</v>
      </c>
      <c r="B12" s="1">
        <v>288</v>
      </c>
      <c r="C12" s="29" t="s">
        <v>1</v>
      </c>
      <c r="D12" s="29" t="s">
        <v>13</v>
      </c>
      <c r="E12" s="29" t="s">
        <v>14</v>
      </c>
      <c r="F12" s="29">
        <v>40.28</v>
      </c>
      <c r="G12" s="30"/>
      <c r="H12" s="1">
        <v>9</v>
      </c>
      <c r="I12" s="1">
        <v>1952</v>
      </c>
      <c r="J12" s="29" t="s">
        <v>1382</v>
      </c>
      <c r="K12" s="1" t="s">
        <v>16</v>
      </c>
      <c r="L12" s="1" t="s">
        <v>14</v>
      </c>
      <c r="M12" s="29">
        <v>23.23</v>
      </c>
    </row>
    <row r="13" spans="1:13" ht="12.75">
      <c r="A13" s="28">
        <v>10</v>
      </c>
      <c r="B13" s="1">
        <v>824</v>
      </c>
      <c r="C13" s="29" t="s">
        <v>775</v>
      </c>
      <c r="D13" s="29" t="s">
        <v>16</v>
      </c>
      <c r="E13" s="29" t="s">
        <v>14</v>
      </c>
      <c r="F13" s="29">
        <v>40.55</v>
      </c>
      <c r="G13" s="30"/>
      <c r="H13" s="1">
        <v>10</v>
      </c>
      <c r="I13" s="1">
        <v>430</v>
      </c>
      <c r="J13" s="29" t="s">
        <v>107</v>
      </c>
      <c r="K13" s="1" t="s">
        <v>13</v>
      </c>
      <c r="L13" s="1" t="s">
        <v>14</v>
      </c>
      <c r="M13" s="29">
        <v>23.34</v>
      </c>
    </row>
    <row r="14" spans="1:13" ht="12.75">
      <c r="A14" s="28">
        <v>11</v>
      </c>
      <c r="B14" s="1">
        <v>535</v>
      </c>
      <c r="C14" s="29" t="s">
        <v>110</v>
      </c>
      <c r="D14" s="29" t="s">
        <v>13</v>
      </c>
      <c r="E14" s="29" t="s">
        <v>14</v>
      </c>
      <c r="F14" s="29">
        <v>41.12</v>
      </c>
      <c r="G14" s="30"/>
      <c r="H14" s="1">
        <v>11</v>
      </c>
      <c r="I14" s="1">
        <v>540</v>
      </c>
      <c r="J14" s="29" t="s">
        <v>1383</v>
      </c>
      <c r="K14" s="1" t="s">
        <v>13</v>
      </c>
      <c r="L14" s="1" t="s">
        <v>14</v>
      </c>
      <c r="M14" s="29">
        <v>23.38</v>
      </c>
    </row>
    <row r="15" spans="1:13" ht="12.75">
      <c r="A15" s="28">
        <v>12</v>
      </c>
      <c r="B15" s="1">
        <v>1160</v>
      </c>
      <c r="C15" s="29" t="s">
        <v>1012</v>
      </c>
      <c r="D15" s="29" t="s">
        <v>13</v>
      </c>
      <c r="E15" s="29" t="s">
        <v>14</v>
      </c>
      <c r="F15" s="29">
        <v>41.27</v>
      </c>
      <c r="G15" s="30"/>
      <c r="H15" s="1">
        <v>12</v>
      </c>
      <c r="I15" s="1">
        <v>2</v>
      </c>
      <c r="J15" s="29" t="s">
        <v>106</v>
      </c>
      <c r="K15" s="1" t="s">
        <v>16</v>
      </c>
      <c r="L15" s="1" t="s">
        <v>14</v>
      </c>
      <c r="M15" s="29">
        <v>23.49</v>
      </c>
    </row>
    <row r="16" spans="1:13" ht="12.75">
      <c r="A16" s="28">
        <v>13</v>
      </c>
      <c r="B16" s="1">
        <v>1065</v>
      </c>
      <c r="C16" s="29" t="s">
        <v>1152</v>
      </c>
      <c r="D16" s="29" t="s">
        <v>13</v>
      </c>
      <c r="E16" s="29" t="s">
        <v>14</v>
      </c>
      <c r="F16" s="29">
        <v>41.28</v>
      </c>
      <c r="G16" s="30"/>
      <c r="H16" s="1">
        <v>13</v>
      </c>
      <c r="I16" s="1">
        <v>280</v>
      </c>
      <c r="J16" s="29" t="s">
        <v>288</v>
      </c>
      <c r="K16" s="1" t="s">
        <v>15</v>
      </c>
      <c r="L16" s="1" t="s">
        <v>14</v>
      </c>
      <c r="M16" s="29">
        <v>23.56</v>
      </c>
    </row>
    <row r="17" spans="1:13" ht="12.75">
      <c r="A17" s="28">
        <v>14</v>
      </c>
      <c r="B17" s="1">
        <v>187</v>
      </c>
      <c r="C17" s="29" t="s">
        <v>117</v>
      </c>
      <c r="D17" s="29" t="s">
        <v>13</v>
      </c>
      <c r="E17" s="29" t="s">
        <v>14</v>
      </c>
      <c r="F17" s="29">
        <v>41.29</v>
      </c>
      <c r="G17" s="30"/>
      <c r="H17" s="1">
        <v>14</v>
      </c>
      <c r="I17" s="1">
        <v>1487</v>
      </c>
      <c r="J17" s="29" t="s">
        <v>1384</v>
      </c>
      <c r="K17" s="1" t="s">
        <v>13</v>
      </c>
      <c r="L17" s="1" t="s">
        <v>14</v>
      </c>
      <c r="M17" s="29">
        <v>24.14</v>
      </c>
    </row>
    <row r="18" spans="1:13" ht="12.75">
      <c r="A18" s="28">
        <v>15</v>
      </c>
      <c r="B18" s="1">
        <v>2370</v>
      </c>
      <c r="C18" s="29" t="s">
        <v>1385</v>
      </c>
      <c r="D18" s="29" t="s">
        <v>13</v>
      </c>
      <c r="E18" s="29" t="s">
        <v>14</v>
      </c>
      <c r="F18" s="29">
        <v>41.37</v>
      </c>
      <c r="G18" s="30"/>
      <c r="H18" s="1">
        <v>15</v>
      </c>
      <c r="I18" s="1">
        <v>301</v>
      </c>
      <c r="J18" s="29" t="s">
        <v>438</v>
      </c>
      <c r="K18" s="1" t="s">
        <v>16</v>
      </c>
      <c r="L18" s="1" t="s">
        <v>14</v>
      </c>
      <c r="M18" s="29">
        <v>24.15</v>
      </c>
    </row>
    <row r="19" spans="1:13" ht="12.75">
      <c r="A19" s="28">
        <v>16</v>
      </c>
      <c r="B19" s="1">
        <v>1178</v>
      </c>
      <c r="C19" s="29" t="s">
        <v>82</v>
      </c>
      <c r="D19" s="29" t="s">
        <v>13</v>
      </c>
      <c r="E19" s="29" t="s">
        <v>14</v>
      </c>
      <c r="F19" s="29">
        <v>41.45</v>
      </c>
      <c r="G19" s="30"/>
      <c r="H19" s="1">
        <v>16</v>
      </c>
      <c r="I19" s="1">
        <v>74</v>
      </c>
      <c r="J19" s="29" t="s">
        <v>1386</v>
      </c>
      <c r="K19" s="1" t="s">
        <v>16</v>
      </c>
      <c r="L19" s="1" t="s">
        <v>14</v>
      </c>
      <c r="M19" s="29">
        <v>24.3</v>
      </c>
    </row>
    <row r="20" spans="1:13" ht="12.75">
      <c r="A20" s="28">
        <v>17</v>
      </c>
      <c r="B20" s="1">
        <v>281</v>
      </c>
      <c r="C20" s="29" t="s">
        <v>52</v>
      </c>
      <c r="D20" s="29" t="s">
        <v>16</v>
      </c>
      <c r="E20" s="29" t="s">
        <v>14</v>
      </c>
      <c r="F20" s="29">
        <v>41.53</v>
      </c>
      <c r="G20" s="30"/>
      <c r="H20" s="1">
        <v>17</v>
      </c>
      <c r="I20" s="1">
        <v>135</v>
      </c>
      <c r="J20" s="29" t="s">
        <v>344</v>
      </c>
      <c r="K20" s="1" t="s">
        <v>16</v>
      </c>
      <c r="L20" s="1" t="s">
        <v>14</v>
      </c>
      <c r="M20" s="29">
        <v>24.39</v>
      </c>
    </row>
    <row r="21" spans="1:13" ht="12.75">
      <c r="A21" s="28">
        <v>18</v>
      </c>
      <c r="B21" s="1">
        <v>1272</v>
      </c>
      <c r="C21" s="29" t="s">
        <v>1387</v>
      </c>
      <c r="D21" s="29" t="s">
        <v>13</v>
      </c>
      <c r="E21" s="29" t="s">
        <v>14</v>
      </c>
      <c r="F21" s="29">
        <v>42.25</v>
      </c>
      <c r="G21" s="30"/>
      <c r="H21" s="1">
        <v>18</v>
      </c>
      <c r="I21" s="1">
        <v>372</v>
      </c>
      <c r="J21" s="29" t="s">
        <v>441</v>
      </c>
      <c r="K21" s="1" t="s">
        <v>13</v>
      </c>
      <c r="L21" s="1" t="s">
        <v>14</v>
      </c>
      <c r="M21" s="29">
        <v>24.51</v>
      </c>
    </row>
    <row r="22" spans="1:13" ht="12.75">
      <c r="A22" s="28">
        <v>19</v>
      </c>
      <c r="B22" s="1">
        <v>212</v>
      </c>
      <c r="C22" s="29" t="s">
        <v>55</v>
      </c>
      <c r="D22" s="29" t="s">
        <v>13</v>
      </c>
      <c r="E22" s="29" t="s">
        <v>14</v>
      </c>
      <c r="F22" s="29">
        <v>42.35</v>
      </c>
      <c r="G22" s="30"/>
      <c r="H22" s="1">
        <v>19</v>
      </c>
      <c r="I22" s="1">
        <v>46</v>
      </c>
      <c r="J22" s="29" t="s">
        <v>64</v>
      </c>
      <c r="K22" s="1" t="s">
        <v>13</v>
      </c>
      <c r="L22" s="1" t="s">
        <v>14</v>
      </c>
      <c r="M22" s="29">
        <v>24.53</v>
      </c>
    </row>
    <row r="23" spans="1:13" ht="12.75">
      <c r="A23" s="28">
        <v>20</v>
      </c>
      <c r="B23" s="1">
        <v>885</v>
      </c>
      <c r="C23" s="29" t="s">
        <v>853</v>
      </c>
      <c r="D23" s="29" t="s">
        <v>16</v>
      </c>
      <c r="E23" s="29" t="s">
        <v>14</v>
      </c>
      <c r="F23" s="29">
        <v>43.03</v>
      </c>
      <c r="G23" s="30"/>
      <c r="H23" s="1">
        <v>20</v>
      </c>
      <c r="I23" s="1">
        <v>476</v>
      </c>
      <c r="J23" s="29" t="s">
        <v>914</v>
      </c>
      <c r="K23" s="1" t="s">
        <v>16</v>
      </c>
      <c r="L23" s="1" t="s">
        <v>14</v>
      </c>
      <c r="M23" s="29">
        <v>24.54</v>
      </c>
    </row>
    <row r="24" spans="1:13" ht="12.75">
      <c r="A24" s="28">
        <v>21</v>
      </c>
      <c r="B24" s="1">
        <v>529</v>
      </c>
      <c r="C24" s="29" t="s">
        <v>437</v>
      </c>
      <c r="D24" s="29" t="s">
        <v>16</v>
      </c>
      <c r="E24" s="29" t="s">
        <v>14</v>
      </c>
      <c r="F24" s="29">
        <v>43.12</v>
      </c>
      <c r="G24" s="30"/>
      <c r="H24" s="1">
        <v>21</v>
      </c>
      <c r="I24" s="1">
        <v>880</v>
      </c>
      <c r="J24" s="29" t="s">
        <v>54</v>
      </c>
      <c r="K24" s="1" t="s">
        <v>13</v>
      </c>
      <c r="L24" s="1" t="s">
        <v>14</v>
      </c>
      <c r="M24" s="29">
        <v>25.11</v>
      </c>
    </row>
    <row r="25" spans="1:13" ht="12.75">
      <c r="A25" s="28">
        <v>22</v>
      </c>
      <c r="B25" s="1">
        <v>872</v>
      </c>
      <c r="C25" s="29" t="s">
        <v>1235</v>
      </c>
      <c r="D25" s="29" t="s">
        <v>13</v>
      </c>
      <c r="E25" s="29" t="s">
        <v>14</v>
      </c>
      <c r="F25" s="29">
        <v>43.18</v>
      </c>
      <c r="G25" s="30"/>
      <c r="H25" s="1">
        <v>22</v>
      </c>
      <c r="I25" s="1">
        <v>1219</v>
      </c>
      <c r="J25" s="29" t="s">
        <v>1238</v>
      </c>
      <c r="K25" s="1" t="s">
        <v>15</v>
      </c>
      <c r="L25" s="1" t="s">
        <v>14</v>
      </c>
      <c r="M25" s="29">
        <v>25.14</v>
      </c>
    </row>
    <row r="26" spans="1:13" ht="12.75">
      <c r="A26" s="28">
        <v>23</v>
      </c>
      <c r="B26" s="1">
        <v>263</v>
      </c>
      <c r="C26" s="29" t="s">
        <v>367</v>
      </c>
      <c r="D26" s="29" t="s">
        <v>16</v>
      </c>
      <c r="E26" s="29" t="s">
        <v>14</v>
      </c>
      <c r="F26" s="29">
        <v>43.26</v>
      </c>
      <c r="G26" s="30"/>
      <c r="H26" s="1">
        <v>23</v>
      </c>
      <c r="I26" s="1">
        <v>1955</v>
      </c>
      <c r="J26" s="29" t="s">
        <v>1388</v>
      </c>
      <c r="K26" s="1" t="s">
        <v>13</v>
      </c>
      <c r="L26" s="1" t="s">
        <v>14</v>
      </c>
      <c r="M26" s="29">
        <v>25.16</v>
      </c>
    </row>
    <row r="27" spans="1:13" ht="12.75">
      <c r="A27" s="28">
        <v>24</v>
      </c>
      <c r="B27" s="1">
        <v>983</v>
      </c>
      <c r="C27" s="29" t="s">
        <v>916</v>
      </c>
      <c r="D27" s="29" t="s">
        <v>13</v>
      </c>
      <c r="E27" s="29" t="s">
        <v>14</v>
      </c>
      <c r="F27" s="29">
        <v>43.49</v>
      </c>
      <c r="G27" s="30"/>
      <c r="H27" s="1">
        <v>24</v>
      </c>
      <c r="I27" s="1">
        <v>102</v>
      </c>
      <c r="J27" s="29" t="s">
        <v>131</v>
      </c>
      <c r="K27" s="1" t="s">
        <v>13</v>
      </c>
      <c r="L27" s="1" t="s">
        <v>14</v>
      </c>
      <c r="M27" s="29">
        <v>25.35</v>
      </c>
    </row>
    <row r="28" spans="1:13" ht="12.75">
      <c r="A28" s="28">
        <v>25</v>
      </c>
      <c r="B28" s="1">
        <v>130</v>
      </c>
      <c r="C28" s="29" t="s">
        <v>74</v>
      </c>
      <c r="D28" s="29" t="s">
        <v>13</v>
      </c>
      <c r="E28" s="29" t="s">
        <v>14</v>
      </c>
      <c r="F28" s="29">
        <v>43.51</v>
      </c>
      <c r="G28" s="30"/>
      <c r="H28" s="1">
        <v>25</v>
      </c>
      <c r="I28" s="1">
        <v>357</v>
      </c>
      <c r="J28" s="29" t="s">
        <v>1389</v>
      </c>
      <c r="K28" s="1" t="s">
        <v>15</v>
      </c>
      <c r="L28" s="1" t="s">
        <v>14</v>
      </c>
      <c r="M28" s="29">
        <v>25.43</v>
      </c>
    </row>
    <row r="29" spans="1:13" ht="12.75">
      <c r="A29" s="28">
        <v>26</v>
      </c>
      <c r="B29" s="1">
        <v>740</v>
      </c>
      <c r="C29" s="29" t="s">
        <v>924</v>
      </c>
      <c r="D29" s="29" t="s">
        <v>16</v>
      </c>
      <c r="E29" s="29" t="s">
        <v>14</v>
      </c>
      <c r="F29" s="29">
        <v>43.53</v>
      </c>
      <c r="G29" s="30"/>
      <c r="H29" s="1">
        <v>26</v>
      </c>
      <c r="I29" s="1">
        <v>284</v>
      </c>
      <c r="J29" s="29" t="s">
        <v>453</v>
      </c>
      <c r="K29" s="1" t="s">
        <v>13</v>
      </c>
      <c r="L29" s="1" t="s">
        <v>14</v>
      </c>
      <c r="M29" s="29">
        <v>25.55</v>
      </c>
    </row>
    <row r="30" spans="1:13" ht="12.75">
      <c r="A30" s="28">
        <v>27</v>
      </c>
      <c r="B30" s="1">
        <v>299</v>
      </c>
      <c r="C30" s="29" t="s">
        <v>456</v>
      </c>
      <c r="D30" s="29" t="s">
        <v>13</v>
      </c>
      <c r="E30" s="29" t="s">
        <v>14</v>
      </c>
      <c r="F30" s="29">
        <v>43.59</v>
      </c>
      <c r="G30" s="30"/>
      <c r="H30" s="1">
        <v>27</v>
      </c>
      <c r="I30" s="1">
        <v>1034</v>
      </c>
      <c r="J30" s="29" t="s">
        <v>1280</v>
      </c>
      <c r="K30" s="1" t="s">
        <v>13</v>
      </c>
      <c r="L30" s="1" t="s">
        <v>14</v>
      </c>
      <c r="M30" s="29">
        <v>26.03</v>
      </c>
    </row>
    <row r="31" spans="1:13" ht="12.75">
      <c r="A31" s="28">
        <v>28</v>
      </c>
      <c r="B31" s="1">
        <v>401</v>
      </c>
      <c r="C31" s="29" t="s">
        <v>448</v>
      </c>
      <c r="D31" s="29" t="s">
        <v>16</v>
      </c>
      <c r="E31" s="29" t="s">
        <v>14</v>
      </c>
      <c r="F31" s="29">
        <v>44.03</v>
      </c>
      <c r="G31" s="30"/>
      <c r="H31" s="1">
        <v>28</v>
      </c>
      <c r="I31" s="1">
        <v>1201</v>
      </c>
      <c r="J31" s="29" t="s">
        <v>1153</v>
      </c>
      <c r="K31" s="1" t="s">
        <v>13</v>
      </c>
      <c r="L31" s="1" t="s">
        <v>14</v>
      </c>
      <c r="M31" s="29">
        <v>26.04</v>
      </c>
    </row>
    <row r="32" spans="1:13" ht="12.75">
      <c r="A32" s="28">
        <v>29</v>
      </c>
      <c r="B32" s="1">
        <v>339</v>
      </c>
      <c r="C32" s="29" t="s">
        <v>292</v>
      </c>
      <c r="D32" s="29" t="s">
        <v>13</v>
      </c>
      <c r="E32" s="29" t="s">
        <v>14</v>
      </c>
      <c r="F32" s="29">
        <v>44.05</v>
      </c>
      <c r="G32" s="30"/>
      <c r="H32" s="1">
        <v>29</v>
      </c>
      <c r="I32" s="1">
        <v>1352</v>
      </c>
      <c r="J32" s="29" t="s">
        <v>1322</v>
      </c>
      <c r="K32" s="1" t="s">
        <v>13</v>
      </c>
      <c r="L32" s="1" t="s">
        <v>14</v>
      </c>
      <c r="M32" s="29">
        <v>26.05</v>
      </c>
    </row>
    <row r="33" spans="1:13" ht="12.75">
      <c r="A33" s="28">
        <v>30</v>
      </c>
      <c r="B33" s="1">
        <v>2333</v>
      </c>
      <c r="C33" s="29" t="s">
        <v>1319</v>
      </c>
      <c r="D33" s="29" t="s">
        <v>16</v>
      </c>
      <c r="E33" s="29" t="s">
        <v>14</v>
      </c>
      <c r="F33" s="29">
        <v>44.09</v>
      </c>
      <c r="G33" s="30"/>
      <c r="H33" s="1">
        <v>30</v>
      </c>
      <c r="I33" s="1">
        <v>235</v>
      </c>
      <c r="J33" s="29" t="s">
        <v>115</v>
      </c>
      <c r="K33" s="1" t="s">
        <v>17</v>
      </c>
      <c r="L33" s="1" t="s">
        <v>14</v>
      </c>
      <c r="M33" s="29">
        <v>26.11</v>
      </c>
    </row>
    <row r="34" spans="1:13" ht="12.75">
      <c r="A34" s="28">
        <v>31</v>
      </c>
      <c r="B34" s="1">
        <v>1041</v>
      </c>
      <c r="C34" s="29" t="s">
        <v>1014</v>
      </c>
      <c r="D34" s="29" t="s">
        <v>13</v>
      </c>
      <c r="E34" s="29" t="s">
        <v>14</v>
      </c>
      <c r="F34" s="29">
        <v>44.11</v>
      </c>
      <c r="G34" s="30"/>
      <c r="H34" s="1">
        <v>31</v>
      </c>
      <c r="I34" s="1">
        <v>1768</v>
      </c>
      <c r="J34" s="29" t="s">
        <v>1390</v>
      </c>
      <c r="K34" s="1" t="s">
        <v>13</v>
      </c>
      <c r="L34" s="1" t="s">
        <v>14</v>
      </c>
      <c r="M34" s="29">
        <v>26.16</v>
      </c>
    </row>
    <row r="35" spans="1:13" ht="12.75">
      <c r="A35" s="28">
        <v>32</v>
      </c>
      <c r="B35" s="1">
        <v>62</v>
      </c>
      <c r="C35" s="29" t="s">
        <v>1391</v>
      </c>
      <c r="D35" s="29" t="s">
        <v>16</v>
      </c>
      <c r="E35" s="29" t="s">
        <v>14</v>
      </c>
      <c r="F35" s="29">
        <v>44.55</v>
      </c>
      <c r="G35" s="30"/>
      <c r="H35" s="1">
        <v>32</v>
      </c>
      <c r="I35" s="1">
        <v>978</v>
      </c>
      <c r="J35" s="29" t="s">
        <v>1154</v>
      </c>
      <c r="K35" s="1" t="s">
        <v>15</v>
      </c>
      <c r="L35" s="1" t="s">
        <v>14</v>
      </c>
      <c r="M35" s="29">
        <v>26.32</v>
      </c>
    </row>
    <row r="36" spans="1:13" ht="12.75">
      <c r="A36" s="28">
        <v>33</v>
      </c>
      <c r="B36" s="1">
        <v>1258</v>
      </c>
      <c r="C36" s="29" t="s">
        <v>1241</v>
      </c>
      <c r="D36" s="29" t="s">
        <v>13</v>
      </c>
      <c r="E36" s="29" t="s">
        <v>14</v>
      </c>
      <c r="F36" s="29">
        <v>45.06</v>
      </c>
      <c r="G36" s="30"/>
      <c r="H36" s="1">
        <v>33</v>
      </c>
      <c r="I36" s="1">
        <v>1280</v>
      </c>
      <c r="J36" s="29" t="s">
        <v>1156</v>
      </c>
      <c r="K36" s="1" t="s">
        <v>13</v>
      </c>
      <c r="L36" s="1" t="s">
        <v>14</v>
      </c>
      <c r="M36" s="29">
        <v>26.42</v>
      </c>
    </row>
    <row r="37" spans="1:13" ht="12.75">
      <c r="A37" s="28">
        <v>34</v>
      </c>
      <c r="B37" s="1">
        <v>186</v>
      </c>
      <c r="C37" s="29" t="s">
        <v>1344</v>
      </c>
      <c r="D37" s="29" t="s">
        <v>13</v>
      </c>
      <c r="E37" s="29" t="s">
        <v>14</v>
      </c>
      <c r="F37" s="29">
        <v>45.14</v>
      </c>
      <c r="G37" s="30"/>
      <c r="H37" s="1">
        <v>34</v>
      </c>
      <c r="I37" s="1">
        <v>94</v>
      </c>
      <c r="J37" s="29" t="s">
        <v>85</v>
      </c>
      <c r="K37" s="1" t="s">
        <v>13</v>
      </c>
      <c r="L37" s="1" t="s">
        <v>14</v>
      </c>
      <c r="M37" s="29">
        <v>26.44</v>
      </c>
    </row>
    <row r="38" spans="1:13" ht="12.75">
      <c r="A38" s="28">
        <v>35</v>
      </c>
      <c r="B38" s="1">
        <v>2373</v>
      </c>
      <c r="C38" s="29" t="s">
        <v>1392</v>
      </c>
      <c r="D38" s="29" t="s">
        <v>13</v>
      </c>
      <c r="E38" s="29" t="s">
        <v>14</v>
      </c>
      <c r="F38" s="29">
        <v>45.2</v>
      </c>
      <c r="G38" s="30"/>
      <c r="H38" s="1">
        <v>35</v>
      </c>
      <c r="I38" s="1">
        <v>495</v>
      </c>
      <c r="J38" s="29" t="s">
        <v>910</v>
      </c>
      <c r="K38" s="1" t="s">
        <v>14</v>
      </c>
      <c r="L38" s="1" t="s">
        <v>18</v>
      </c>
      <c r="M38" s="29">
        <v>26.55</v>
      </c>
    </row>
    <row r="39" spans="1:13" ht="12.75">
      <c r="A39" s="28">
        <v>36</v>
      </c>
      <c r="B39" s="1">
        <v>558</v>
      </c>
      <c r="C39" s="29" t="s">
        <v>30</v>
      </c>
      <c r="D39" s="29" t="s">
        <v>16</v>
      </c>
      <c r="E39" s="29" t="s">
        <v>14</v>
      </c>
      <c r="F39" s="29">
        <v>45.27</v>
      </c>
      <c r="G39" s="30"/>
      <c r="H39" s="1">
        <v>36</v>
      </c>
      <c r="I39" s="1">
        <v>1388</v>
      </c>
      <c r="J39" s="29" t="s">
        <v>1393</v>
      </c>
      <c r="K39" s="1" t="s">
        <v>13</v>
      </c>
      <c r="L39" s="1" t="s">
        <v>14</v>
      </c>
      <c r="M39" s="29">
        <v>26.56</v>
      </c>
    </row>
    <row r="40" spans="1:13" ht="12.75">
      <c r="A40" s="28">
        <v>37</v>
      </c>
      <c r="B40" s="1">
        <v>2363</v>
      </c>
      <c r="C40" s="29" t="s">
        <v>1394</v>
      </c>
      <c r="D40" s="29" t="s">
        <v>16</v>
      </c>
      <c r="E40" s="29" t="s">
        <v>14</v>
      </c>
      <c r="F40" s="29">
        <v>45.33</v>
      </c>
      <c r="G40" s="30"/>
      <c r="H40" s="1">
        <v>37</v>
      </c>
      <c r="I40" s="1">
        <v>103</v>
      </c>
      <c r="J40" s="29" t="s">
        <v>1017</v>
      </c>
      <c r="K40" s="1" t="s">
        <v>16</v>
      </c>
      <c r="L40" s="1" t="s">
        <v>14</v>
      </c>
      <c r="M40" s="29">
        <v>26.57</v>
      </c>
    </row>
    <row r="41" spans="1:13" ht="12.75">
      <c r="A41" s="28">
        <v>38</v>
      </c>
      <c r="B41" s="1">
        <v>44</v>
      </c>
      <c r="C41" s="29" t="s">
        <v>90</v>
      </c>
      <c r="D41" s="29" t="s">
        <v>13</v>
      </c>
      <c r="E41" s="29" t="s">
        <v>14</v>
      </c>
      <c r="F41" s="29">
        <v>45.38</v>
      </c>
      <c r="G41" s="30"/>
      <c r="H41" s="1">
        <v>38</v>
      </c>
      <c r="I41" s="1">
        <v>744</v>
      </c>
      <c r="J41" s="29" t="s">
        <v>780</v>
      </c>
      <c r="K41" s="1" t="s">
        <v>15</v>
      </c>
      <c r="L41" s="1" t="s">
        <v>14</v>
      </c>
      <c r="M41" s="29">
        <v>27.08</v>
      </c>
    </row>
    <row r="42" spans="1:13" ht="12.75">
      <c r="A42" s="28">
        <v>39</v>
      </c>
      <c r="B42" s="1">
        <v>116</v>
      </c>
      <c r="C42" s="29" t="s">
        <v>447</v>
      </c>
      <c r="D42" s="29" t="s">
        <v>16</v>
      </c>
      <c r="E42" s="29" t="s">
        <v>14</v>
      </c>
      <c r="F42" s="29">
        <v>45.4</v>
      </c>
      <c r="G42" s="30"/>
      <c r="H42" s="1">
        <v>39</v>
      </c>
      <c r="I42" s="1">
        <v>9</v>
      </c>
      <c r="J42" s="29" t="s">
        <v>857</v>
      </c>
      <c r="K42" s="1" t="s">
        <v>13</v>
      </c>
      <c r="L42" s="1" t="s">
        <v>14</v>
      </c>
      <c r="M42" s="29">
        <v>27.25</v>
      </c>
    </row>
    <row r="43" spans="1:13" ht="12.75">
      <c r="A43" s="28">
        <v>40</v>
      </c>
      <c r="B43" s="1">
        <v>2420</v>
      </c>
      <c r="C43" s="29" t="s">
        <v>1395</v>
      </c>
      <c r="D43" s="29" t="s">
        <v>17</v>
      </c>
      <c r="E43" s="29" t="s">
        <v>14</v>
      </c>
      <c r="F43" s="29">
        <v>45.44</v>
      </c>
      <c r="G43" s="30"/>
      <c r="H43" s="1">
        <v>40</v>
      </c>
      <c r="I43" s="1">
        <v>1909</v>
      </c>
      <c r="J43" s="29" t="s">
        <v>1396</v>
      </c>
      <c r="K43" s="1" t="s">
        <v>14</v>
      </c>
      <c r="L43" s="1" t="s">
        <v>18</v>
      </c>
      <c r="M43" s="29">
        <v>27.29</v>
      </c>
    </row>
    <row r="44" spans="1:13" ht="12.75">
      <c r="A44" s="28">
        <v>41</v>
      </c>
      <c r="B44" s="1">
        <v>1170</v>
      </c>
      <c r="C44" s="29" t="s">
        <v>978</v>
      </c>
      <c r="D44" s="29" t="s">
        <v>13</v>
      </c>
      <c r="E44" s="29" t="s">
        <v>14</v>
      </c>
      <c r="F44" s="29">
        <v>45.47</v>
      </c>
      <c r="G44" s="30"/>
      <c r="H44" s="1">
        <v>41</v>
      </c>
      <c r="I44" s="1">
        <v>311</v>
      </c>
      <c r="J44" s="29" t="s">
        <v>461</v>
      </c>
      <c r="K44" s="1" t="s">
        <v>13</v>
      </c>
      <c r="L44" s="1" t="s">
        <v>14</v>
      </c>
      <c r="M44" s="29">
        <v>27.32</v>
      </c>
    </row>
    <row r="45" spans="1:13" ht="12.75">
      <c r="A45" s="28">
        <v>42</v>
      </c>
      <c r="B45" s="1">
        <v>2424</v>
      </c>
      <c r="C45" s="29" t="s">
        <v>1397</v>
      </c>
      <c r="D45" s="29" t="s">
        <v>13</v>
      </c>
      <c r="E45" s="29" t="s">
        <v>14</v>
      </c>
      <c r="F45" s="29">
        <v>46.06</v>
      </c>
      <c r="G45" s="30"/>
      <c r="H45" s="1">
        <v>42</v>
      </c>
      <c r="I45" s="1">
        <v>227</v>
      </c>
      <c r="J45" s="29" t="s">
        <v>629</v>
      </c>
      <c r="K45" s="1" t="s">
        <v>13</v>
      </c>
      <c r="L45" s="1" t="s">
        <v>14</v>
      </c>
      <c r="M45" s="29">
        <v>27.37</v>
      </c>
    </row>
    <row r="46" spans="1:13" ht="12.75">
      <c r="A46" s="28">
        <v>43</v>
      </c>
      <c r="B46" s="1">
        <v>486</v>
      </c>
      <c r="C46" s="29" t="s">
        <v>1324</v>
      </c>
      <c r="D46" s="29" t="s">
        <v>16</v>
      </c>
      <c r="E46" s="29" t="s">
        <v>14</v>
      </c>
      <c r="F46" s="29">
        <v>46.11</v>
      </c>
      <c r="G46" s="30"/>
      <c r="H46" s="1">
        <v>43</v>
      </c>
      <c r="I46" s="1">
        <v>92</v>
      </c>
      <c r="J46" s="29" t="s">
        <v>118</v>
      </c>
      <c r="K46" s="1" t="s">
        <v>17</v>
      </c>
      <c r="L46" s="1" t="s">
        <v>14</v>
      </c>
      <c r="M46" s="29">
        <v>27.4</v>
      </c>
    </row>
    <row r="47" spans="1:13" ht="12.75">
      <c r="A47" s="28">
        <v>44</v>
      </c>
      <c r="B47" s="1">
        <v>141</v>
      </c>
      <c r="C47" s="29" t="s">
        <v>341</v>
      </c>
      <c r="D47" s="29" t="s">
        <v>16</v>
      </c>
      <c r="E47" s="29" t="s">
        <v>14</v>
      </c>
      <c r="F47" s="29">
        <v>46.16</v>
      </c>
      <c r="G47" s="30"/>
      <c r="H47" s="1">
        <v>44</v>
      </c>
      <c r="I47" s="1">
        <v>979</v>
      </c>
      <c r="J47" s="29" t="s">
        <v>1398</v>
      </c>
      <c r="K47" s="1" t="s">
        <v>13</v>
      </c>
      <c r="L47" s="1" t="s">
        <v>14</v>
      </c>
      <c r="M47" s="29">
        <v>27.42</v>
      </c>
    </row>
    <row r="48" spans="1:13" ht="12.75">
      <c r="A48" s="28">
        <v>45</v>
      </c>
      <c r="B48" s="1">
        <v>30</v>
      </c>
      <c r="C48" s="29" t="s">
        <v>1327</v>
      </c>
      <c r="D48" s="29" t="s">
        <v>16</v>
      </c>
      <c r="E48" s="29" t="s">
        <v>14</v>
      </c>
      <c r="F48" s="29">
        <v>46.25</v>
      </c>
      <c r="G48" s="30"/>
      <c r="H48" s="1">
        <v>45</v>
      </c>
      <c r="I48" s="1">
        <v>270</v>
      </c>
      <c r="J48" s="29" t="s">
        <v>137</v>
      </c>
      <c r="K48" s="1" t="s">
        <v>13</v>
      </c>
      <c r="L48" s="1" t="s">
        <v>14</v>
      </c>
      <c r="M48" s="29">
        <v>27.49</v>
      </c>
    </row>
    <row r="49" spans="1:13" ht="12.75">
      <c r="A49" s="28">
        <v>46</v>
      </c>
      <c r="B49" s="1">
        <v>211</v>
      </c>
      <c r="C49" s="29" t="s">
        <v>136</v>
      </c>
      <c r="D49" s="29" t="s">
        <v>13</v>
      </c>
      <c r="E49" s="29" t="s">
        <v>14</v>
      </c>
      <c r="F49" s="29">
        <v>46.41</v>
      </c>
      <c r="G49" s="30"/>
      <c r="H49" s="1">
        <v>46</v>
      </c>
      <c r="I49" s="1">
        <v>251</v>
      </c>
      <c r="J49" s="29" t="s">
        <v>114</v>
      </c>
      <c r="K49" s="1" t="s">
        <v>13</v>
      </c>
      <c r="L49" s="1" t="s">
        <v>14</v>
      </c>
      <c r="M49" s="29">
        <v>27.59</v>
      </c>
    </row>
    <row r="50" spans="1:13" ht="12.75">
      <c r="A50" s="28">
        <v>47</v>
      </c>
      <c r="B50" s="1">
        <v>31</v>
      </c>
      <c r="C50" s="29" t="s">
        <v>23</v>
      </c>
      <c r="D50" s="29" t="s">
        <v>15</v>
      </c>
      <c r="E50" s="29" t="s">
        <v>14</v>
      </c>
      <c r="F50" s="29">
        <v>46.43</v>
      </c>
      <c r="G50" s="30"/>
      <c r="H50" s="1">
        <v>47</v>
      </c>
      <c r="I50" s="1">
        <v>262</v>
      </c>
      <c r="J50" s="29" t="s">
        <v>122</v>
      </c>
      <c r="K50" s="1" t="s">
        <v>13</v>
      </c>
      <c r="L50" s="1" t="s">
        <v>14</v>
      </c>
      <c r="M50" s="29">
        <v>28.07</v>
      </c>
    </row>
    <row r="51" spans="1:13" ht="12.75">
      <c r="A51" s="28">
        <v>48</v>
      </c>
      <c r="B51" s="1">
        <v>2210</v>
      </c>
      <c r="C51" s="29" t="s">
        <v>1399</v>
      </c>
      <c r="D51" s="29" t="s">
        <v>13</v>
      </c>
      <c r="E51" s="29" t="s">
        <v>14</v>
      </c>
      <c r="F51" s="29">
        <v>47.09</v>
      </c>
      <c r="G51" s="30"/>
      <c r="H51" s="1">
        <v>48</v>
      </c>
      <c r="I51" s="1">
        <v>536</v>
      </c>
      <c r="J51" s="29" t="s">
        <v>619</v>
      </c>
      <c r="K51" s="1" t="s">
        <v>13</v>
      </c>
      <c r="L51" s="1" t="s">
        <v>14</v>
      </c>
      <c r="M51" s="29">
        <v>28.1</v>
      </c>
    </row>
    <row r="52" spans="1:13" ht="12.75">
      <c r="A52" s="28">
        <v>49</v>
      </c>
      <c r="B52" s="1">
        <v>556</v>
      </c>
      <c r="C52" s="29" t="s">
        <v>467</v>
      </c>
      <c r="D52" s="29" t="s">
        <v>16</v>
      </c>
      <c r="E52" s="29" t="s">
        <v>14</v>
      </c>
      <c r="F52" s="29">
        <v>47.11</v>
      </c>
      <c r="G52" s="30"/>
      <c r="H52" s="1">
        <v>49</v>
      </c>
      <c r="I52" s="1">
        <v>5</v>
      </c>
      <c r="J52" s="29" t="s">
        <v>343</v>
      </c>
      <c r="K52" s="1" t="s">
        <v>13</v>
      </c>
      <c r="L52" s="1" t="s">
        <v>14</v>
      </c>
      <c r="M52" s="29">
        <v>28.13</v>
      </c>
    </row>
    <row r="53" spans="1:13" ht="12.75">
      <c r="A53" s="28">
        <v>50</v>
      </c>
      <c r="B53" s="1">
        <v>287</v>
      </c>
      <c r="C53" s="29" t="s">
        <v>25</v>
      </c>
      <c r="D53" s="29" t="s">
        <v>13</v>
      </c>
      <c r="E53" s="29" t="s">
        <v>14</v>
      </c>
      <c r="F53" s="29">
        <v>47.12</v>
      </c>
      <c r="G53" s="30"/>
      <c r="H53" s="1">
        <v>50</v>
      </c>
      <c r="I53" s="1">
        <v>110</v>
      </c>
      <c r="J53" s="29" t="s">
        <v>1016</v>
      </c>
      <c r="K53" s="1" t="s">
        <v>16</v>
      </c>
      <c r="L53" s="1" t="s">
        <v>14</v>
      </c>
      <c r="M53" s="29">
        <v>28.17</v>
      </c>
    </row>
    <row r="54" spans="1:13" ht="12.75">
      <c r="A54" s="28">
        <v>51</v>
      </c>
      <c r="B54" s="1">
        <v>911</v>
      </c>
      <c r="C54" s="29" t="s">
        <v>108</v>
      </c>
      <c r="D54" s="29" t="s">
        <v>13</v>
      </c>
      <c r="E54" s="29" t="s">
        <v>14</v>
      </c>
      <c r="F54" s="29">
        <v>47.14</v>
      </c>
      <c r="G54" s="30"/>
      <c r="H54" s="1">
        <v>51</v>
      </c>
      <c r="I54" s="1">
        <v>1908</v>
      </c>
      <c r="J54" s="29" t="s">
        <v>1400</v>
      </c>
      <c r="K54" s="1" t="s">
        <v>13</v>
      </c>
      <c r="L54" s="1" t="s">
        <v>14</v>
      </c>
      <c r="M54" s="29">
        <v>28.19</v>
      </c>
    </row>
    <row r="55" spans="1:13" ht="12.75">
      <c r="A55" s="28">
        <v>52</v>
      </c>
      <c r="B55" s="1">
        <v>524</v>
      </c>
      <c r="C55" s="29" t="s">
        <v>143</v>
      </c>
      <c r="D55" s="29" t="s">
        <v>16</v>
      </c>
      <c r="E55" s="29" t="s">
        <v>14</v>
      </c>
      <c r="F55" s="29">
        <v>47.15</v>
      </c>
      <c r="G55" s="30"/>
      <c r="H55" s="1">
        <v>52</v>
      </c>
      <c r="I55" s="1">
        <v>435</v>
      </c>
      <c r="J55" s="29" t="s">
        <v>460</v>
      </c>
      <c r="K55" s="1" t="s">
        <v>15</v>
      </c>
      <c r="L55" s="1" t="s">
        <v>14</v>
      </c>
      <c r="M55" s="29">
        <v>28.2</v>
      </c>
    </row>
    <row r="56" spans="1:13" ht="12.75">
      <c r="A56" s="28">
        <v>53</v>
      </c>
      <c r="B56" s="1">
        <v>536</v>
      </c>
      <c r="C56" s="29" t="s">
        <v>1401</v>
      </c>
      <c r="D56" s="29" t="s">
        <v>13</v>
      </c>
      <c r="E56" s="29" t="s">
        <v>14</v>
      </c>
      <c r="F56" s="29">
        <v>47.16</v>
      </c>
      <c r="G56" s="30"/>
      <c r="H56" s="1">
        <v>53</v>
      </c>
      <c r="I56" s="1">
        <v>1547</v>
      </c>
      <c r="J56" s="29" t="s">
        <v>310</v>
      </c>
      <c r="K56" s="1" t="s">
        <v>16</v>
      </c>
      <c r="L56" s="1" t="s">
        <v>14</v>
      </c>
      <c r="M56" s="29">
        <v>28.22</v>
      </c>
    </row>
    <row r="57" spans="1:13" ht="12.75">
      <c r="A57" s="28">
        <v>54</v>
      </c>
      <c r="B57" s="1">
        <v>47</v>
      </c>
      <c r="C57" s="29" t="s">
        <v>1402</v>
      </c>
      <c r="D57" s="29" t="s">
        <v>13</v>
      </c>
      <c r="E57" s="29" t="s">
        <v>14</v>
      </c>
      <c r="F57" s="29">
        <v>47.2</v>
      </c>
      <c r="G57" s="30"/>
      <c r="H57" s="1">
        <v>54</v>
      </c>
      <c r="I57" s="1">
        <v>298</v>
      </c>
      <c r="J57" s="29" t="s">
        <v>463</v>
      </c>
      <c r="K57" s="1" t="s">
        <v>13</v>
      </c>
      <c r="L57" s="1" t="s">
        <v>14</v>
      </c>
      <c r="M57" s="29">
        <v>28.27</v>
      </c>
    </row>
    <row r="58" spans="1:13" ht="12.75">
      <c r="A58" s="28">
        <v>55</v>
      </c>
      <c r="B58" s="1">
        <v>264</v>
      </c>
      <c r="C58" s="29" t="s">
        <v>2</v>
      </c>
      <c r="D58" s="29" t="s">
        <v>17</v>
      </c>
      <c r="E58" s="29" t="s">
        <v>14</v>
      </c>
      <c r="F58" s="29">
        <v>47.25</v>
      </c>
      <c r="G58" s="30"/>
      <c r="H58" s="1">
        <v>55</v>
      </c>
      <c r="I58" s="1">
        <v>91</v>
      </c>
      <c r="J58" s="29" t="s">
        <v>154</v>
      </c>
      <c r="K58" s="1" t="s">
        <v>13</v>
      </c>
      <c r="L58" s="1" t="s">
        <v>14</v>
      </c>
      <c r="M58" s="29">
        <v>28.29</v>
      </c>
    </row>
    <row r="59" spans="1:13" ht="12.75">
      <c r="A59" s="28">
        <v>56</v>
      </c>
      <c r="B59" s="1">
        <v>137</v>
      </c>
      <c r="C59" s="29" t="s">
        <v>289</v>
      </c>
      <c r="D59" s="29" t="s">
        <v>13</v>
      </c>
      <c r="E59" s="29" t="s">
        <v>14</v>
      </c>
      <c r="F59" s="29">
        <v>47.38</v>
      </c>
      <c r="G59" s="30"/>
      <c r="H59" s="1">
        <v>56</v>
      </c>
      <c r="I59" s="1">
        <v>986</v>
      </c>
      <c r="J59" s="29" t="s">
        <v>861</v>
      </c>
      <c r="K59" s="1" t="s">
        <v>13</v>
      </c>
      <c r="L59" s="1" t="s">
        <v>14</v>
      </c>
      <c r="M59" s="29">
        <v>28.34</v>
      </c>
    </row>
    <row r="60" spans="1:13" ht="12.75">
      <c r="A60" s="28">
        <v>57</v>
      </c>
      <c r="B60" s="1">
        <v>63</v>
      </c>
      <c r="C60" s="29" t="s">
        <v>917</v>
      </c>
      <c r="D60" s="29" t="s">
        <v>15</v>
      </c>
      <c r="E60" s="29" t="s">
        <v>14</v>
      </c>
      <c r="F60" s="29">
        <v>47.39</v>
      </c>
      <c r="G60" s="30"/>
      <c r="H60" s="1">
        <v>57</v>
      </c>
      <c r="I60" s="1">
        <v>106</v>
      </c>
      <c r="J60" s="29" t="s">
        <v>661</v>
      </c>
      <c r="K60" s="1" t="s">
        <v>15</v>
      </c>
      <c r="L60" s="1" t="s">
        <v>14</v>
      </c>
      <c r="M60" s="29">
        <v>28.36</v>
      </c>
    </row>
    <row r="61" spans="1:13" ht="12.75">
      <c r="A61" s="28">
        <v>58</v>
      </c>
      <c r="B61" s="1">
        <v>37</v>
      </c>
      <c r="C61" s="29" t="s">
        <v>41</v>
      </c>
      <c r="D61" s="29" t="s">
        <v>16</v>
      </c>
      <c r="E61" s="29" t="s">
        <v>14</v>
      </c>
      <c r="F61" s="29">
        <v>47.46</v>
      </c>
      <c r="G61" s="30"/>
      <c r="H61" s="1">
        <v>58</v>
      </c>
      <c r="I61" s="1">
        <v>228</v>
      </c>
      <c r="J61" s="29" t="s">
        <v>622</v>
      </c>
      <c r="K61" s="1" t="s">
        <v>14</v>
      </c>
      <c r="L61" s="1" t="s">
        <v>19</v>
      </c>
      <c r="M61" s="29">
        <v>28.42</v>
      </c>
    </row>
    <row r="62" spans="1:13" ht="12.75">
      <c r="A62" s="28">
        <v>59</v>
      </c>
      <c r="B62" s="1">
        <v>537</v>
      </c>
      <c r="C62" s="29" t="s">
        <v>132</v>
      </c>
      <c r="D62" s="29" t="s">
        <v>16</v>
      </c>
      <c r="E62" s="29" t="s">
        <v>14</v>
      </c>
      <c r="F62" s="29">
        <v>47.51</v>
      </c>
      <c r="G62" s="30"/>
      <c r="H62" s="1">
        <v>59</v>
      </c>
      <c r="I62" s="1">
        <v>1344</v>
      </c>
      <c r="J62" s="29" t="s">
        <v>1255</v>
      </c>
      <c r="K62" s="1" t="s">
        <v>13</v>
      </c>
      <c r="L62" s="1" t="s">
        <v>14</v>
      </c>
      <c r="M62" s="29">
        <v>28.45</v>
      </c>
    </row>
    <row r="63" spans="1:13" ht="12.75">
      <c r="A63" s="28">
        <v>60</v>
      </c>
      <c r="B63" s="1">
        <v>814</v>
      </c>
      <c r="C63" s="29" t="s">
        <v>854</v>
      </c>
      <c r="D63" s="29" t="s">
        <v>13</v>
      </c>
      <c r="E63" s="29" t="s">
        <v>14</v>
      </c>
      <c r="F63" s="29">
        <v>47.53</v>
      </c>
      <c r="G63" s="30"/>
      <c r="H63" s="1">
        <v>60</v>
      </c>
      <c r="I63" s="1">
        <v>38</v>
      </c>
      <c r="J63" s="29" t="s">
        <v>618</v>
      </c>
      <c r="K63" s="1" t="s">
        <v>13</v>
      </c>
      <c r="L63" s="1" t="s">
        <v>14</v>
      </c>
      <c r="M63" s="29">
        <v>29</v>
      </c>
    </row>
    <row r="64" spans="1:13" ht="12.75">
      <c r="A64" s="28">
        <v>61</v>
      </c>
      <c r="B64" s="1">
        <v>710</v>
      </c>
      <c r="C64" s="29" t="s">
        <v>1403</v>
      </c>
      <c r="D64" s="29" t="s">
        <v>15</v>
      </c>
      <c r="E64" s="29" t="s">
        <v>14</v>
      </c>
      <c r="F64" s="29">
        <v>47.55</v>
      </c>
      <c r="G64" s="30"/>
      <c r="H64" s="1">
        <v>61</v>
      </c>
      <c r="I64" s="1">
        <v>729</v>
      </c>
      <c r="J64" s="29" t="s">
        <v>1200</v>
      </c>
      <c r="K64" s="1" t="s">
        <v>13</v>
      </c>
      <c r="L64" s="1" t="s">
        <v>14</v>
      </c>
      <c r="M64" s="29">
        <v>29.07</v>
      </c>
    </row>
    <row r="65" spans="1:13" ht="12.75">
      <c r="A65" s="28">
        <v>62</v>
      </c>
      <c r="B65" s="1">
        <v>2362</v>
      </c>
      <c r="C65" s="29" t="s">
        <v>125</v>
      </c>
      <c r="D65" s="29" t="s">
        <v>13</v>
      </c>
      <c r="E65" s="29" t="s">
        <v>14</v>
      </c>
      <c r="F65" s="29">
        <v>47.57</v>
      </c>
      <c r="G65" s="30"/>
      <c r="H65" s="1">
        <v>62</v>
      </c>
      <c r="I65" s="1">
        <v>1937</v>
      </c>
      <c r="J65" s="29" t="s">
        <v>1404</v>
      </c>
      <c r="K65" s="1" t="s">
        <v>13</v>
      </c>
      <c r="L65" s="1" t="s">
        <v>14</v>
      </c>
      <c r="M65" s="29">
        <v>29.08</v>
      </c>
    </row>
    <row r="66" spans="1:13" ht="12.75">
      <c r="A66" s="28">
        <v>63</v>
      </c>
      <c r="B66" s="1">
        <v>488</v>
      </c>
      <c r="C66" s="29" t="s">
        <v>634</v>
      </c>
      <c r="D66" s="29" t="s">
        <v>13</v>
      </c>
      <c r="E66" s="29" t="s">
        <v>14</v>
      </c>
      <c r="F66" s="29">
        <v>47.59</v>
      </c>
      <c r="G66" s="30"/>
      <c r="H66" s="1">
        <v>63</v>
      </c>
      <c r="I66" s="1">
        <v>1961</v>
      </c>
      <c r="J66" s="29" t="s">
        <v>1405</v>
      </c>
      <c r="K66" s="1" t="s">
        <v>13</v>
      </c>
      <c r="L66" s="1" t="s">
        <v>14</v>
      </c>
      <c r="M66" s="29">
        <v>29.13</v>
      </c>
    </row>
    <row r="67" spans="1:13" ht="12.75">
      <c r="A67" s="28">
        <v>64</v>
      </c>
      <c r="B67" s="1">
        <v>2444</v>
      </c>
      <c r="C67" s="29" t="s">
        <v>1406</v>
      </c>
      <c r="D67" s="29" t="s">
        <v>13</v>
      </c>
      <c r="E67" s="29" t="s">
        <v>14</v>
      </c>
      <c r="F67" s="29">
        <v>48.04</v>
      </c>
      <c r="G67" s="30"/>
      <c r="H67" s="1">
        <v>64</v>
      </c>
      <c r="I67" s="1">
        <v>1481</v>
      </c>
      <c r="J67" s="29" t="s">
        <v>1407</v>
      </c>
      <c r="K67" s="1" t="s">
        <v>13</v>
      </c>
      <c r="L67" s="1" t="s">
        <v>14</v>
      </c>
      <c r="M67" s="29">
        <v>29.17</v>
      </c>
    </row>
    <row r="68" spans="1:13" ht="12.75">
      <c r="A68" s="28">
        <v>65</v>
      </c>
      <c r="B68" s="1">
        <v>897</v>
      </c>
      <c r="C68" s="29" t="s">
        <v>1181</v>
      </c>
      <c r="D68" s="29" t="s">
        <v>16</v>
      </c>
      <c r="E68" s="29" t="s">
        <v>14</v>
      </c>
      <c r="F68" s="29">
        <v>48.06</v>
      </c>
      <c r="G68" s="30"/>
      <c r="H68" s="1">
        <v>65</v>
      </c>
      <c r="I68" s="1">
        <v>238</v>
      </c>
      <c r="J68" s="29" t="s">
        <v>376</v>
      </c>
      <c r="K68" s="1" t="s">
        <v>13</v>
      </c>
      <c r="L68" s="1" t="s">
        <v>14</v>
      </c>
      <c r="M68" s="29">
        <v>29.2</v>
      </c>
    </row>
    <row r="69" spans="1:13" ht="12.75">
      <c r="A69" s="28">
        <v>66</v>
      </c>
      <c r="B69" s="1">
        <v>337</v>
      </c>
      <c r="C69" s="29" t="s">
        <v>318</v>
      </c>
      <c r="D69" s="29" t="s">
        <v>13</v>
      </c>
      <c r="E69" s="29" t="s">
        <v>14</v>
      </c>
      <c r="F69" s="29">
        <v>48.1</v>
      </c>
      <c r="G69" s="30"/>
      <c r="H69" s="1">
        <v>66</v>
      </c>
      <c r="I69" s="1">
        <v>973</v>
      </c>
      <c r="J69" s="29" t="s">
        <v>1242</v>
      </c>
      <c r="K69" s="1" t="s">
        <v>15</v>
      </c>
      <c r="L69" s="1" t="s">
        <v>14</v>
      </c>
      <c r="M69" s="29">
        <v>29.22</v>
      </c>
    </row>
    <row r="70" spans="1:13" ht="12.75">
      <c r="A70" s="28">
        <v>67</v>
      </c>
      <c r="B70" s="1">
        <v>853</v>
      </c>
      <c r="C70" s="29" t="s">
        <v>785</v>
      </c>
      <c r="D70" s="29" t="s">
        <v>17</v>
      </c>
      <c r="E70" s="29" t="s">
        <v>14</v>
      </c>
      <c r="F70" s="29">
        <v>48.13</v>
      </c>
      <c r="G70" s="30"/>
      <c r="H70" s="1">
        <v>67</v>
      </c>
      <c r="I70" s="1">
        <v>326</v>
      </c>
      <c r="J70" s="29" t="s">
        <v>481</v>
      </c>
      <c r="K70" s="1" t="s">
        <v>13</v>
      </c>
      <c r="L70" s="1" t="s">
        <v>14</v>
      </c>
      <c r="M70" s="29">
        <v>29.26</v>
      </c>
    </row>
    <row r="71" spans="1:13" ht="12.75">
      <c r="A71" s="28">
        <v>68</v>
      </c>
      <c r="B71" s="1">
        <v>811</v>
      </c>
      <c r="C71" s="29" t="s">
        <v>1155</v>
      </c>
      <c r="D71" s="29" t="s">
        <v>13</v>
      </c>
      <c r="E71" s="29" t="s">
        <v>14</v>
      </c>
      <c r="F71" s="29">
        <v>48.21</v>
      </c>
      <c r="G71" s="30"/>
      <c r="H71" s="1">
        <v>68</v>
      </c>
      <c r="I71" s="1">
        <v>294</v>
      </c>
      <c r="J71" s="29" t="s">
        <v>129</v>
      </c>
      <c r="K71" s="1" t="s">
        <v>14</v>
      </c>
      <c r="L71" s="1" t="s">
        <v>18</v>
      </c>
      <c r="M71" s="29">
        <v>29.26</v>
      </c>
    </row>
    <row r="72" spans="1:13" ht="12.75">
      <c r="A72" s="28">
        <v>69</v>
      </c>
      <c r="B72" s="1">
        <v>23</v>
      </c>
      <c r="C72" s="29" t="s">
        <v>78</v>
      </c>
      <c r="D72" s="29" t="s">
        <v>13</v>
      </c>
      <c r="E72" s="29" t="s">
        <v>14</v>
      </c>
      <c r="F72" s="29">
        <v>48.23</v>
      </c>
      <c r="G72" s="30"/>
      <c r="H72" s="1">
        <v>69</v>
      </c>
      <c r="I72" s="1">
        <v>467</v>
      </c>
      <c r="J72" s="29" t="s">
        <v>680</v>
      </c>
      <c r="K72" s="1" t="s">
        <v>14</v>
      </c>
      <c r="L72" s="1" t="s">
        <v>18</v>
      </c>
      <c r="M72" s="29">
        <v>29.27</v>
      </c>
    </row>
    <row r="73" spans="1:13" ht="12.75">
      <c r="A73" s="28">
        <v>70</v>
      </c>
      <c r="B73" s="1">
        <v>908</v>
      </c>
      <c r="C73" s="29" t="s">
        <v>1326</v>
      </c>
      <c r="D73" s="29" t="s">
        <v>13</v>
      </c>
      <c r="E73" s="29" t="s">
        <v>14</v>
      </c>
      <c r="F73" s="29">
        <v>48.44</v>
      </c>
      <c r="G73" s="30"/>
      <c r="H73" s="1">
        <v>70</v>
      </c>
      <c r="I73" s="1">
        <v>1721</v>
      </c>
      <c r="J73" s="29" t="s">
        <v>1408</v>
      </c>
      <c r="K73" s="1" t="s">
        <v>13</v>
      </c>
      <c r="L73" s="1" t="s">
        <v>14</v>
      </c>
      <c r="M73" s="29">
        <v>29.29</v>
      </c>
    </row>
    <row r="74" spans="1:13" ht="12.75">
      <c r="A74" s="28">
        <v>71</v>
      </c>
      <c r="B74" s="1">
        <v>971</v>
      </c>
      <c r="C74" s="29" t="s">
        <v>786</v>
      </c>
      <c r="D74" s="29" t="s">
        <v>13</v>
      </c>
      <c r="E74" s="29" t="s">
        <v>14</v>
      </c>
      <c r="F74" s="29">
        <v>48.5</v>
      </c>
      <c r="G74" s="30"/>
      <c r="H74" s="1">
        <v>71</v>
      </c>
      <c r="I74" s="1">
        <v>15</v>
      </c>
      <c r="J74" s="29" t="s">
        <v>159</v>
      </c>
      <c r="K74" s="1" t="s">
        <v>15</v>
      </c>
      <c r="L74" s="1" t="s">
        <v>14</v>
      </c>
      <c r="M74" s="29">
        <v>29.35</v>
      </c>
    </row>
    <row r="75" spans="1:13" ht="12.75">
      <c r="A75" s="28">
        <v>72</v>
      </c>
      <c r="B75" s="1">
        <v>2427</v>
      </c>
      <c r="C75" s="29" t="s">
        <v>1409</v>
      </c>
      <c r="D75" s="29" t="s">
        <v>13</v>
      </c>
      <c r="E75" s="29" t="s">
        <v>14</v>
      </c>
      <c r="F75" s="29">
        <v>48.5</v>
      </c>
      <c r="G75" s="30"/>
      <c r="H75" s="1">
        <v>72</v>
      </c>
      <c r="I75" s="1">
        <v>394</v>
      </c>
      <c r="J75" s="29" t="s">
        <v>446</v>
      </c>
      <c r="K75" s="1" t="s">
        <v>13</v>
      </c>
      <c r="L75" s="1" t="s">
        <v>14</v>
      </c>
      <c r="M75" s="29">
        <v>29.41</v>
      </c>
    </row>
    <row r="76" spans="1:13" ht="12.75">
      <c r="A76" s="28">
        <v>73</v>
      </c>
      <c r="B76" s="1">
        <v>701</v>
      </c>
      <c r="C76" s="29" t="s">
        <v>711</v>
      </c>
      <c r="D76" s="29" t="s">
        <v>15</v>
      </c>
      <c r="E76" s="29" t="s">
        <v>14</v>
      </c>
      <c r="F76" s="29">
        <v>48.51</v>
      </c>
      <c r="G76" s="30"/>
      <c r="H76" s="1">
        <v>73</v>
      </c>
      <c r="I76" s="1">
        <v>755</v>
      </c>
      <c r="J76" s="29" t="s">
        <v>1077</v>
      </c>
      <c r="K76" s="1" t="s">
        <v>14</v>
      </c>
      <c r="L76" s="1" t="s">
        <v>21</v>
      </c>
      <c r="M76" s="29">
        <v>29.48</v>
      </c>
    </row>
    <row r="77" spans="1:13" ht="12.75">
      <c r="A77" s="28">
        <v>74</v>
      </c>
      <c r="B77" s="1">
        <v>2015</v>
      </c>
      <c r="C77" s="29" t="s">
        <v>860</v>
      </c>
      <c r="D77" s="29" t="s">
        <v>13</v>
      </c>
      <c r="E77" s="29" t="s">
        <v>14</v>
      </c>
      <c r="F77" s="29">
        <v>48.53</v>
      </c>
      <c r="G77" s="30"/>
      <c r="H77" s="1">
        <v>74</v>
      </c>
      <c r="I77" s="1">
        <v>1904</v>
      </c>
      <c r="J77" s="29" t="s">
        <v>346</v>
      </c>
      <c r="K77" s="1" t="s">
        <v>13</v>
      </c>
      <c r="L77" s="1" t="s">
        <v>14</v>
      </c>
      <c r="M77" s="29">
        <v>29.53</v>
      </c>
    </row>
    <row r="78" spans="1:13" ht="12.75">
      <c r="A78" s="28">
        <v>75</v>
      </c>
      <c r="B78" s="1">
        <v>708</v>
      </c>
      <c r="C78" s="29" t="s">
        <v>1410</v>
      </c>
      <c r="D78" s="29" t="s">
        <v>13</v>
      </c>
      <c r="E78" s="29" t="s">
        <v>14</v>
      </c>
      <c r="F78" s="29">
        <v>49.02</v>
      </c>
      <c r="G78" s="30"/>
      <c r="H78" s="1">
        <v>75</v>
      </c>
      <c r="I78" s="1">
        <v>1944</v>
      </c>
      <c r="J78" s="29" t="s">
        <v>1411</v>
      </c>
      <c r="K78" s="1" t="s">
        <v>13</v>
      </c>
      <c r="L78" s="1" t="s">
        <v>14</v>
      </c>
      <c r="M78" s="29">
        <v>29.55</v>
      </c>
    </row>
    <row r="79" spans="1:13" ht="12.75">
      <c r="A79" s="28">
        <v>76</v>
      </c>
      <c r="B79" s="1">
        <v>100</v>
      </c>
      <c r="C79" s="29" t="s">
        <v>31</v>
      </c>
      <c r="D79" s="29" t="s">
        <v>15</v>
      </c>
      <c r="E79" s="29" t="s">
        <v>14</v>
      </c>
      <c r="F79" s="29">
        <v>49.03</v>
      </c>
      <c r="G79" s="30"/>
      <c r="H79" s="1">
        <v>76</v>
      </c>
      <c r="I79" s="1">
        <v>55</v>
      </c>
      <c r="J79" s="29" t="s">
        <v>918</v>
      </c>
      <c r="K79" s="1" t="s">
        <v>13</v>
      </c>
      <c r="L79" s="1" t="s">
        <v>14</v>
      </c>
      <c r="M79" s="29">
        <v>29.58</v>
      </c>
    </row>
    <row r="80" spans="1:13" ht="12.75">
      <c r="A80" s="28">
        <v>77</v>
      </c>
      <c r="B80" s="1">
        <v>526</v>
      </c>
      <c r="C80" s="29" t="s">
        <v>155</v>
      </c>
      <c r="D80" s="29" t="s">
        <v>16</v>
      </c>
      <c r="E80" s="29" t="s">
        <v>14</v>
      </c>
      <c r="F80" s="29">
        <v>49.04</v>
      </c>
      <c r="G80" s="30"/>
      <c r="H80" s="1">
        <v>77</v>
      </c>
      <c r="I80" s="1">
        <v>1033</v>
      </c>
      <c r="J80" s="29" t="s">
        <v>863</v>
      </c>
      <c r="K80" s="1" t="s">
        <v>16</v>
      </c>
      <c r="L80" s="1" t="s">
        <v>14</v>
      </c>
      <c r="M80" s="29">
        <v>29.59</v>
      </c>
    </row>
    <row r="81" spans="1:13" ht="12.75">
      <c r="A81" s="28">
        <v>78</v>
      </c>
      <c r="B81" s="1">
        <v>489</v>
      </c>
      <c r="C81" s="29" t="s">
        <v>28</v>
      </c>
      <c r="D81" s="29" t="s">
        <v>13</v>
      </c>
      <c r="E81" s="29" t="s">
        <v>14</v>
      </c>
      <c r="F81" s="29">
        <v>49.06</v>
      </c>
      <c r="G81" s="30"/>
      <c r="H81" s="1">
        <v>78</v>
      </c>
      <c r="I81" s="1">
        <v>257</v>
      </c>
      <c r="J81" s="29" t="s">
        <v>614</v>
      </c>
      <c r="K81" s="1" t="s">
        <v>13</v>
      </c>
      <c r="L81" s="1" t="s">
        <v>14</v>
      </c>
      <c r="M81" s="29">
        <v>30.01</v>
      </c>
    </row>
    <row r="82" spans="1:13" ht="12.75">
      <c r="A82" s="28">
        <v>79</v>
      </c>
      <c r="B82" s="1">
        <v>1449</v>
      </c>
      <c r="C82" s="29" t="s">
        <v>1412</v>
      </c>
      <c r="D82" s="29" t="s">
        <v>13</v>
      </c>
      <c r="E82" s="29" t="s">
        <v>14</v>
      </c>
      <c r="F82" s="29">
        <v>49.11</v>
      </c>
      <c r="G82" s="30"/>
      <c r="H82" s="1">
        <v>79</v>
      </c>
      <c r="I82" s="1">
        <v>1898</v>
      </c>
      <c r="J82" s="29" t="s">
        <v>1413</v>
      </c>
      <c r="K82" s="1" t="s">
        <v>13</v>
      </c>
      <c r="L82" s="1" t="s">
        <v>14</v>
      </c>
      <c r="M82" s="29">
        <v>30.03</v>
      </c>
    </row>
    <row r="83" spans="1:13" ht="12.75">
      <c r="A83" s="28">
        <v>80</v>
      </c>
      <c r="B83" s="1">
        <v>134</v>
      </c>
      <c r="C83" s="29" t="s">
        <v>293</v>
      </c>
      <c r="D83" s="29" t="s">
        <v>16</v>
      </c>
      <c r="E83" s="29" t="s">
        <v>14</v>
      </c>
      <c r="F83" s="29">
        <v>49.17</v>
      </c>
      <c r="G83" s="30"/>
      <c r="H83" s="1">
        <v>80</v>
      </c>
      <c r="I83" s="1">
        <v>1918</v>
      </c>
      <c r="J83" s="29" t="s">
        <v>1414</v>
      </c>
      <c r="K83" s="1" t="s">
        <v>13</v>
      </c>
      <c r="L83" s="1" t="s">
        <v>14</v>
      </c>
      <c r="M83" s="29">
        <v>30.04</v>
      </c>
    </row>
    <row r="84" spans="1:13" ht="12.75">
      <c r="A84" s="28">
        <v>81</v>
      </c>
      <c r="B84" s="1">
        <v>900</v>
      </c>
      <c r="C84" s="29" t="s">
        <v>1415</v>
      </c>
      <c r="D84" s="29" t="s">
        <v>16</v>
      </c>
      <c r="E84" s="29" t="s">
        <v>14</v>
      </c>
      <c r="F84" s="29">
        <v>49.18</v>
      </c>
      <c r="G84" s="30"/>
      <c r="H84" s="1">
        <v>81</v>
      </c>
      <c r="I84" s="1">
        <v>1042</v>
      </c>
      <c r="J84" s="29" t="s">
        <v>1038</v>
      </c>
      <c r="K84" s="1" t="s">
        <v>14</v>
      </c>
      <c r="L84" s="1" t="s">
        <v>18</v>
      </c>
      <c r="M84" s="29">
        <v>30.05</v>
      </c>
    </row>
    <row r="85" spans="1:13" ht="12.75">
      <c r="A85" s="28">
        <v>82</v>
      </c>
      <c r="B85" s="1">
        <v>369</v>
      </c>
      <c r="C85" s="29" t="s">
        <v>509</v>
      </c>
      <c r="D85" s="29" t="s">
        <v>16</v>
      </c>
      <c r="E85" s="29" t="s">
        <v>14</v>
      </c>
      <c r="F85" s="29">
        <v>49.24</v>
      </c>
      <c r="G85" s="30"/>
      <c r="H85" s="1">
        <v>82</v>
      </c>
      <c r="I85" s="1">
        <v>1757</v>
      </c>
      <c r="J85" s="29" t="s">
        <v>1416</v>
      </c>
      <c r="K85" s="1" t="s">
        <v>13</v>
      </c>
      <c r="L85" s="1" t="s">
        <v>14</v>
      </c>
      <c r="M85" s="29">
        <v>30.06</v>
      </c>
    </row>
    <row r="86" spans="1:13" ht="12.75">
      <c r="A86" s="28">
        <v>83</v>
      </c>
      <c r="B86" s="1">
        <v>2419</v>
      </c>
      <c r="C86" s="29" t="s">
        <v>1417</v>
      </c>
      <c r="D86" s="29" t="s">
        <v>13</v>
      </c>
      <c r="E86" s="29" t="s">
        <v>14</v>
      </c>
      <c r="F86" s="29">
        <v>49.25</v>
      </c>
      <c r="G86" s="30"/>
      <c r="H86" s="1">
        <v>83</v>
      </c>
      <c r="I86" s="1">
        <v>1207</v>
      </c>
      <c r="J86" s="29" t="s">
        <v>1418</v>
      </c>
      <c r="K86" s="1" t="s">
        <v>16</v>
      </c>
      <c r="L86" s="1" t="s">
        <v>14</v>
      </c>
      <c r="M86" s="29">
        <v>30.07</v>
      </c>
    </row>
    <row r="87" spans="1:13" ht="12.75">
      <c r="A87" s="28">
        <v>84</v>
      </c>
      <c r="B87" s="1">
        <v>870</v>
      </c>
      <c r="C87" s="29" t="s">
        <v>1328</v>
      </c>
      <c r="D87" s="29" t="s">
        <v>16</v>
      </c>
      <c r="E87" s="29" t="s">
        <v>14</v>
      </c>
      <c r="F87" s="29">
        <v>49.26</v>
      </c>
      <c r="G87" s="30"/>
      <c r="H87" s="1">
        <v>84</v>
      </c>
      <c r="I87" s="1">
        <v>1724</v>
      </c>
      <c r="J87" s="29" t="s">
        <v>1245</v>
      </c>
      <c r="K87" s="1" t="s">
        <v>14</v>
      </c>
      <c r="L87" s="1" t="s">
        <v>18</v>
      </c>
      <c r="M87" s="29">
        <v>30.09</v>
      </c>
    </row>
    <row r="88" spans="1:13" ht="12.75">
      <c r="A88" s="28">
        <v>85</v>
      </c>
      <c r="B88" s="1">
        <v>516</v>
      </c>
      <c r="C88" s="29" t="s">
        <v>53</v>
      </c>
      <c r="D88" s="29" t="s">
        <v>15</v>
      </c>
      <c r="E88" s="29" t="s">
        <v>14</v>
      </c>
      <c r="F88" s="29">
        <v>49.28</v>
      </c>
      <c r="G88" s="30"/>
      <c r="H88" s="1">
        <v>85</v>
      </c>
      <c r="I88" s="1">
        <v>921</v>
      </c>
      <c r="J88" s="29" t="s">
        <v>789</v>
      </c>
      <c r="K88" s="1" t="s">
        <v>14</v>
      </c>
      <c r="L88" s="1" t="s">
        <v>18</v>
      </c>
      <c r="M88" s="29">
        <v>30.19</v>
      </c>
    </row>
    <row r="89" spans="1:13" ht="12.75">
      <c r="A89" s="28">
        <v>86</v>
      </c>
      <c r="B89" s="1">
        <v>13</v>
      </c>
      <c r="C89" s="29" t="s">
        <v>486</v>
      </c>
      <c r="D89" s="29" t="s">
        <v>13</v>
      </c>
      <c r="E89" s="29" t="s">
        <v>14</v>
      </c>
      <c r="F89" s="29">
        <v>49.34</v>
      </c>
      <c r="G89" s="30"/>
      <c r="H89" s="1">
        <v>86</v>
      </c>
      <c r="I89" s="1">
        <v>1967</v>
      </c>
      <c r="J89" s="29" t="s">
        <v>1419</v>
      </c>
      <c r="K89" s="1" t="s">
        <v>13</v>
      </c>
      <c r="L89" s="1" t="s">
        <v>14</v>
      </c>
      <c r="M89" s="29">
        <v>30.27</v>
      </c>
    </row>
    <row r="90" spans="1:13" ht="12.75">
      <c r="A90" s="28">
        <v>87</v>
      </c>
      <c r="B90" s="1">
        <v>532</v>
      </c>
      <c r="C90" s="29" t="s">
        <v>181</v>
      </c>
      <c r="D90" s="29" t="s">
        <v>13</v>
      </c>
      <c r="E90" s="29" t="s">
        <v>14</v>
      </c>
      <c r="F90" s="29">
        <v>49.35</v>
      </c>
      <c r="G90" s="30"/>
      <c r="H90" s="1">
        <v>87</v>
      </c>
      <c r="I90" s="1">
        <v>1899</v>
      </c>
      <c r="J90" s="29" t="s">
        <v>1420</v>
      </c>
      <c r="K90" s="1" t="s">
        <v>13</v>
      </c>
      <c r="L90" s="1" t="s">
        <v>14</v>
      </c>
      <c r="M90" s="29">
        <v>30.3</v>
      </c>
    </row>
    <row r="91" spans="1:13" ht="12.75">
      <c r="A91" s="28">
        <v>88</v>
      </c>
      <c r="B91" s="1">
        <v>1201</v>
      </c>
      <c r="C91" s="29" t="s">
        <v>1157</v>
      </c>
      <c r="D91" s="29" t="s">
        <v>13</v>
      </c>
      <c r="E91" s="29" t="s">
        <v>14</v>
      </c>
      <c r="F91" s="29">
        <v>49.4</v>
      </c>
      <c r="G91" s="30"/>
      <c r="H91" s="1">
        <v>88</v>
      </c>
      <c r="I91" s="1">
        <v>1890</v>
      </c>
      <c r="J91" s="29" t="s">
        <v>1421</v>
      </c>
      <c r="K91" s="1" t="s">
        <v>16</v>
      </c>
      <c r="L91" s="1" t="s">
        <v>14</v>
      </c>
      <c r="M91" s="29">
        <v>30.32</v>
      </c>
    </row>
    <row r="92" spans="1:13" ht="12.75">
      <c r="A92" s="28">
        <v>89</v>
      </c>
      <c r="B92" s="1">
        <v>354</v>
      </c>
      <c r="C92" s="29" t="s">
        <v>380</v>
      </c>
      <c r="D92" s="29" t="s">
        <v>16</v>
      </c>
      <c r="E92" s="29" t="s">
        <v>14</v>
      </c>
      <c r="F92" s="29">
        <v>49.43</v>
      </c>
      <c r="G92" s="30"/>
      <c r="H92" s="1">
        <v>89</v>
      </c>
      <c r="I92" s="1">
        <v>1891</v>
      </c>
      <c r="J92" s="29" t="s">
        <v>1422</v>
      </c>
      <c r="K92" s="1" t="s">
        <v>13</v>
      </c>
      <c r="L92" s="1" t="s">
        <v>14</v>
      </c>
      <c r="M92" s="29">
        <v>30.34</v>
      </c>
    </row>
    <row r="93" spans="1:13" ht="12.75">
      <c r="A93" s="28">
        <v>90</v>
      </c>
      <c r="B93" s="1">
        <v>697</v>
      </c>
      <c r="C93" s="29" t="s">
        <v>866</v>
      </c>
      <c r="D93" s="29" t="s">
        <v>15</v>
      </c>
      <c r="E93" s="29" t="s">
        <v>14</v>
      </c>
      <c r="F93" s="29">
        <v>49.45</v>
      </c>
      <c r="G93" s="30"/>
      <c r="H93" s="1">
        <v>90</v>
      </c>
      <c r="I93" s="1">
        <v>562</v>
      </c>
      <c r="J93" s="29" t="s">
        <v>715</v>
      </c>
      <c r="K93" s="1" t="s">
        <v>15</v>
      </c>
      <c r="L93" s="1" t="s">
        <v>14</v>
      </c>
      <c r="M93" s="29">
        <v>30.36</v>
      </c>
    </row>
    <row r="94" spans="1:13" ht="12.75">
      <c r="A94" s="28">
        <v>91</v>
      </c>
      <c r="B94" s="1">
        <v>2394</v>
      </c>
      <c r="C94" s="29" t="s">
        <v>1423</v>
      </c>
      <c r="D94" s="29" t="s">
        <v>13</v>
      </c>
      <c r="E94" s="29" t="s">
        <v>14</v>
      </c>
      <c r="F94" s="29">
        <v>49.45</v>
      </c>
      <c r="G94" s="30"/>
      <c r="H94" s="1">
        <v>91</v>
      </c>
      <c r="I94" s="1">
        <v>802</v>
      </c>
      <c r="J94" s="29" t="s">
        <v>794</v>
      </c>
      <c r="K94" s="1" t="s">
        <v>13</v>
      </c>
      <c r="L94" s="1" t="s">
        <v>14</v>
      </c>
      <c r="M94" s="29">
        <v>30.37</v>
      </c>
    </row>
    <row r="95" spans="1:13" ht="12.75">
      <c r="A95" s="28">
        <v>92</v>
      </c>
      <c r="B95" s="1">
        <v>2409</v>
      </c>
      <c r="C95" s="29" t="s">
        <v>1424</v>
      </c>
      <c r="D95" s="29" t="s">
        <v>13</v>
      </c>
      <c r="E95" s="29" t="s">
        <v>14</v>
      </c>
      <c r="F95" s="29">
        <v>49.47</v>
      </c>
      <c r="G95" s="30"/>
      <c r="H95" s="1">
        <v>92</v>
      </c>
      <c r="I95" s="1">
        <v>1482</v>
      </c>
      <c r="J95" s="29" t="s">
        <v>1167</v>
      </c>
      <c r="K95" s="1" t="s">
        <v>13</v>
      </c>
      <c r="L95" s="1" t="s">
        <v>14</v>
      </c>
      <c r="M95" s="29">
        <v>30.42</v>
      </c>
    </row>
    <row r="96" spans="1:13" ht="12.75">
      <c r="A96" s="28">
        <v>93</v>
      </c>
      <c r="B96" s="1">
        <v>300</v>
      </c>
      <c r="C96" s="29" t="s">
        <v>35</v>
      </c>
      <c r="D96" s="29" t="s">
        <v>17</v>
      </c>
      <c r="E96" s="29" t="s">
        <v>14</v>
      </c>
      <c r="F96" s="29">
        <v>49.49</v>
      </c>
      <c r="G96" s="30"/>
      <c r="H96" s="1">
        <v>93</v>
      </c>
      <c r="I96" s="1">
        <v>637</v>
      </c>
      <c r="J96" s="29" t="s">
        <v>967</v>
      </c>
      <c r="K96" s="1" t="s">
        <v>17</v>
      </c>
      <c r="L96" s="1" t="s">
        <v>14</v>
      </c>
      <c r="M96" s="29">
        <v>30.46</v>
      </c>
    </row>
    <row r="97" spans="1:13" ht="12.75">
      <c r="A97" s="28">
        <v>94</v>
      </c>
      <c r="B97" s="1">
        <v>349</v>
      </c>
      <c r="C97" s="29" t="s">
        <v>99</v>
      </c>
      <c r="D97" s="29" t="s">
        <v>16</v>
      </c>
      <c r="E97" s="29" t="s">
        <v>14</v>
      </c>
      <c r="F97" s="29">
        <v>49.51</v>
      </c>
      <c r="G97" s="30"/>
      <c r="H97" s="1">
        <v>94</v>
      </c>
      <c r="I97" s="1">
        <v>809</v>
      </c>
      <c r="J97" s="29" t="s">
        <v>920</v>
      </c>
      <c r="K97" s="1" t="s">
        <v>13</v>
      </c>
      <c r="L97" s="1" t="s">
        <v>14</v>
      </c>
      <c r="M97" s="29">
        <v>30.48</v>
      </c>
    </row>
    <row r="98" spans="1:13" ht="12.75">
      <c r="A98" s="28">
        <v>95</v>
      </c>
      <c r="B98" s="1">
        <v>2228</v>
      </c>
      <c r="C98" s="29" t="s">
        <v>1425</v>
      </c>
      <c r="D98" s="29" t="s">
        <v>16</v>
      </c>
      <c r="E98" s="29" t="s">
        <v>14</v>
      </c>
      <c r="F98" s="29">
        <v>49.52</v>
      </c>
      <c r="G98" s="30"/>
      <c r="H98" s="1">
        <v>95</v>
      </c>
      <c r="I98" s="1">
        <v>1940</v>
      </c>
      <c r="J98" s="29" t="s">
        <v>1426</v>
      </c>
      <c r="K98" s="1" t="s">
        <v>13</v>
      </c>
      <c r="L98" s="1" t="s">
        <v>14</v>
      </c>
      <c r="M98" s="29">
        <v>30.52</v>
      </c>
    </row>
    <row r="99" spans="1:13" ht="12.75">
      <c r="A99" s="28">
        <v>96</v>
      </c>
      <c r="B99" s="1">
        <v>220</v>
      </c>
      <c r="C99" s="29" t="s">
        <v>477</v>
      </c>
      <c r="D99" s="29" t="s">
        <v>15</v>
      </c>
      <c r="E99" s="29" t="s">
        <v>14</v>
      </c>
      <c r="F99" s="29">
        <v>49.54</v>
      </c>
      <c r="G99" s="30"/>
      <c r="H99" s="1">
        <v>96</v>
      </c>
      <c r="I99" s="1">
        <v>258</v>
      </c>
      <c r="J99" s="29" t="s">
        <v>624</v>
      </c>
      <c r="K99" s="1" t="s">
        <v>14</v>
      </c>
      <c r="L99" s="1" t="s">
        <v>21</v>
      </c>
      <c r="M99" s="29">
        <v>31.08</v>
      </c>
    </row>
    <row r="100" spans="1:13" ht="12.75">
      <c r="A100" s="28">
        <v>97</v>
      </c>
      <c r="B100" s="1">
        <v>2090</v>
      </c>
      <c r="C100" s="29" t="s">
        <v>308</v>
      </c>
      <c r="D100" s="29" t="s">
        <v>15</v>
      </c>
      <c r="E100" s="29" t="s">
        <v>14</v>
      </c>
      <c r="F100" s="29">
        <v>49.55</v>
      </c>
      <c r="G100" s="30"/>
      <c r="H100" s="1">
        <v>97</v>
      </c>
      <c r="I100" s="1">
        <v>912</v>
      </c>
      <c r="J100" s="29" t="s">
        <v>1263</v>
      </c>
      <c r="K100" s="1" t="s">
        <v>14</v>
      </c>
      <c r="L100" s="1" t="s">
        <v>20</v>
      </c>
      <c r="M100" s="29">
        <v>31.1</v>
      </c>
    </row>
    <row r="101" spans="1:13" ht="12.75">
      <c r="A101" s="28">
        <v>98</v>
      </c>
      <c r="B101" s="1">
        <v>1381</v>
      </c>
      <c r="C101" s="29" t="s">
        <v>1427</v>
      </c>
      <c r="D101" s="29" t="s">
        <v>13</v>
      </c>
      <c r="E101" s="29" t="s">
        <v>14</v>
      </c>
      <c r="F101" s="29">
        <v>49.56</v>
      </c>
      <c r="G101" s="30"/>
      <c r="H101" s="1">
        <v>98</v>
      </c>
      <c r="I101" s="1">
        <v>1919</v>
      </c>
      <c r="J101" s="29" t="s">
        <v>1428</v>
      </c>
      <c r="K101" s="1" t="s">
        <v>16</v>
      </c>
      <c r="L101" s="1" t="s">
        <v>14</v>
      </c>
      <c r="M101" s="29">
        <v>31.12</v>
      </c>
    </row>
    <row r="102" spans="1:13" ht="12.75">
      <c r="A102" s="28">
        <v>99</v>
      </c>
      <c r="B102" s="1">
        <v>67</v>
      </c>
      <c r="C102" s="29" t="s">
        <v>516</v>
      </c>
      <c r="D102" s="29" t="s">
        <v>16</v>
      </c>
      <c r="E102" s="29" t="s">
        <v>14</v>
      </c>
      <c r="F102" s="29">
        <v>49.58</v>
      </c>
      <c r="G102" s="30"/>
      <c r="H102" s="1">
        <v>99</v>
      </c>
      <c r="I102" s="1">
        <v>724</v>
      </c>
      <c r="J102" s="29" t="s">
        <v>798</v>
      </c>
      <c r="K102" s="1" t="s">
        <v>15</v>
      </c>
      <c r="L102" s="1" t="s">
        <v>14</v>
      </c>
      <c r="M102" s="29">
        <v>31.17</v>
      </c>
    </row>
    <row r="103" spans="1:13" ht="12.75">
      <c r="A103" s="28">
        <v>100</v>
      </c>
      <c r="B103" s="1">
        <v>160</v>
      </c>
      <c r="C103" s="29" t="s">
        <v>179</v>
      </c>
      <c r="D103" s="29" t="s">
        <v>15</v>
      </c>
      <c r="E103" s="29" t="s">
        <v>14</v>
      </c>
      <c r="F103" s="29">
        <v>50.05</v>
      </c>
      <c r="G103" s="30"/>
      <c r="H103" s="1">
        <v>100</v>
      </c>
      <c r="I103" s="1">
        <v>250</v>
      </c>
      <c r="J103" s="29" t="s">
        <v>130</v>
      </c>
      <c r="K103" s="1" t="s">
        <v>14</v>
      </c>
      <c r="L103" s="1" t="s">
        <v>19</v>
      </c>
      <c r="M103" s="29">
        <v>31.18</v>
      </c>
    </row>
    <row r="104" spans="1:13" ht="12.75">
      <c r="A104" s="28">
        <v>101</v>
      </c>
      <c r="B104" s="1">
        <v>366</v>
      </c>
      <c r="C104" s="29" t="s">
        <v>207</v>
      </c>
      <c r="D104" s="29" t="s">
        <v>16</v>
      </c>
      <c r="E104" s="29" t="s">
        <v>14</v>
      </c>
      <c r="F104" s="29">
        <v>50.06</v>
      </c>
      <c r="G104" s="30"/>
      <c r="H104" s="1">
        <v>101</v>
      </c>
      <c r="I104" s="1">
        <v>291</v>
      </c>
      <c r="J104" s="29" t="s">
        <v>156</v>
      </c>
      <c r="K104" s="1" t="s">
        <v>17</v>
      </c>
      <c r="L104" s="1" t="s">
        <v>14</v>
      </c>
      <c r="M104" s="29">
        <v>31.24</v>
      </c>
    </row>
    <row r="105" spans="1:13" ht="12.75">
      <c r="A105" s="28">
        <v>102</v>
      </c>
      <c r="B105" s="1">
        <v>613</v>
      </c>
      <c r="C105" s="29" t="s">
        <v>650</v>
      </c>
      <c r="D105" s="29" t="s">
        <v>15</v>
      </c>
      <c r="E105" s="29" t="s">
        <v>14</v>
      </c>
      <c r="F105" s="29">
        <v>50.07</v>
      </c>
      <c r="G105" s="30"/>
      <c r="H105" s="1">
        <v>102</v>
      </c>
      <c r="I105" s="1">
        <v>1291</v>
      </c>
      <c r="J105" s="29" t="s">
        <v>1429</v>
      </c>
      <c r="K105" s="1" t="s">
        <v>14</v>
      </c>
      <c r="L105" s="1" t="s">
        <v>18</v>
      </c>
      <c r="M105" s="29">
        <v>31.31</v>
      </c>
    </row>
    <row r="106" spans="1:13" ht="12.75">
      <c r="A106" s="28">
        <v>103</v>
      </c>
      <c r="B106" s="1">
        <v>313</v>
      </c>
      <c r="C106" s="29" t="s">
        <v>58</v>
      </c>
      <c r="D106" s="29" t="s">
        <v>16</v>
      </c>
      <c r="E106" s="29" t="s">
        <v>14</v>
      </c>
      <c r="F106" s="29">
        <v>50.09</v>
      </c>
      <c r="G106" s="30"/>
      <c r="H106" s="1">
        <v>103</v>
      </c>
      <c r="I106" s="1">
        <v>1220</v>
      </c>
      <c r="J106" s="29" t="s">
        <v>1131</v>
      </c>
      <c r="K106" s="1" t="s">
        <v>14</v>
      </c>
      <c r="L106" s="1" t="s">
        <v>19</v>
      </c>
      <c r="M106" s="29">
        <v>31.38</v>
      </c>
    </row>
    <row r="107" spans="1:13" ht="12.75">
      <c r="A107" s="28">
        <v>104</v>
      </c>
      <c r="B107" s="1">
        <v>906</v>
      </c>
      <c r="C107" s="29" t="s">
        <v>788</v>
      </c>
      <c r="D107" s="29" t="s">
        <v>13</v>
      </c>
      <c r="E107" s="29" t="s">
        <v>14</v>
      </c>
      <c r="F107" s="29">
        <v>50.1</v>
      </c>
      <c r="G107" s="30"/>
      <c r="H107" s="1">
        <v>104</v>
      </c>
      <c r="I107" s="1">
        <v>1420</v>
      </c>
      <c r="J107" s="29" t="s">
        <v>1237</v>
      </c>
      <c r="K107" s="1" t="s">
        <v>16</v>
      </c>
      <c r="L107" s="1" t="s">
        <v>14</v>
      </c>
      <c r="M107" s="29">
        <v>31.39</v>
      </c>
    </row>
    <row r="108" spans="1:13" ht="12.75">
      <c r="A108" s="28">
        <v>105</v>
      </c>
      <c r="B108" s="1">
        <v>693</v>
      </c>
      <c r="C108" s="29" t="s">
        <v>1028</v>
      </c>
      <c r="D108" s="29" t="s">
        <v>13</v>
      </c>
      <c r="E108" s="29" t="s">
        <v>14</v>
      </c>
      <c r="F108" s="29">
        <v>50.13</v>
      </c>
      <c r="G108" s="30"/>
      <c r="H108" s="1">
        <v>105</v>
      </c>
      <c r="I108" s="1">
        <v>538</v>
      </c>
      <c r="J108" s="29" t="s">
        <v>638</v>
      </c>
      <c r="K108" s="1" t="s">
        <v>13</v>
      </c>
      <c r="L108" s="1" t="s">
        <v>14</v>
      </c>
      <c r="M108" s="29">
        <v>31.4</v>
      </c>
    </row>
    <row r="109" spans="1:13" ht="12.75">
      <c r="A109" s="28">
        <v>106</v>
      </c>
      <c r="B109" s="1">
        <v>99</v>
      </c>
      <c r="C109" s="29" t="s">
        <v>675</v>
      </c>
      <c r="D109" s="29" t="s">
        <v>16</v>
      </c>
      <c r="E109" s="29" t="s">
        <v>14</v>
      </c>
      <c r="F109" s="29">
        <v>50.17</v>
      </c>
      <c r="G109" s="30"/>
      <c r="H109" s="1">
        <v>106</v>
      </c>
      <c r="I109" s="1">
        <v>519</v>
      </c>
      <c r="J109" s="29" t="s">
        <v>639</v>
      </c>
      <c r="K109" s="1" t="s">
        <v>13</v>
      </c>
      <c r="L109" s="1" t="s">
        <v>14</v>
      </c>
      <c r="M109" s="29">
        <v>31.41</v>
      </c>
    </row>
    <row r="110" spans="1:13" ht="12.75">
      <c r="A110" s="28">
        <v>107</v>
      </c>
      <c r="B110" s="1">
        <v>691</v>
      </c>
      <c r="C110" s="29" t="s">
        <v>710</v>
      </c>
      <c r="D110" s="29" t="s">
        <v>15</v>
      </c>
      <c r="E110" s="29" t="s">
        <v>14</v>
      </c>
      <c r="F110" s="29">
        <v>50.24</v>
      </c>
      <c r="G110" s="30"/>
      <c r="H110" s="1">
        <v>107</v>
      </c>
      <c r="I110" s="1">
        <v>521</v>
      </c>
      <c r="J110" s="29" t="s">
        <v>641</v>
      </c>
      <c r="K110" s="1" t="s">
        <v>13</v>
      </c>
      <c r="L110" s="1" t="s">
        <v>14</v>
      </c>
      <c r="M110" s="29">
        <v>31.42</v>
      </c>
    </row>
    <row r="111" spans="1:13" ht="12.75">
      <c r="A111" s="28">
        <v>108</v>
      </c>
      <c r="B111" s="1">
        <v>2428</v>
      </c>
      <c r="C111" s="29" t="s">
        <v>1430</v>
      </c>
      <c r="D111" s="29" t="s">
        <v>13</v>
      </c>
      <c r="E111" s="29" t="s">
        <v>14</v>
      </c>
      <c r="F111" s="29">
        <v>50.3</v>
      </c>
      <c r="G111" s="30"/>
      <c r="H111" s="1">
        <v>108</v>
      </c>
      <c r="I111" s="1">
        <v>343</v>
      </c>
      <c r="J111" s="29" t="s">
        <v>862</v>
      </c>
      <c r="K111" s="1" t="s">
        <v>13</v>
      </c>
      <c r="L111" s="1" t="s">
        <v>14</v>
      </c>
      <c r="M111" s="29">
        <v>31.44</v>
      </c>
    </row>
    <row r="112" spans="1:13" ht="12.75">
      <c r="A112" s="28">
        <v>109</v>
      </c>
      <c r="B112" s="1">
        <v>973</v>
      </c>
      <c r="C112" s="29" t="s">
        <v>1431</v>
      </c>
      <c r="D112" s="29" t="s">
        <v>16</v>
      </c>
      <c r="E112" s="29" t="s">
        <v>14</v>
      </c>
      <c r="F112" s="29">
        <v>50.37</v>
      </c>
      <c r="G112" s="30"/>
      <c r="H112" s="1">
        <v>109</v>
      </c>
      <c r="I112" s="1">
        <v>377</v>
      </c>
      <c r="J112" s="29" t="s">
        <v>356</v>
      </c>
      <c r="K112" s="1" t="s">
        <v>17</v>
      </c>
      <c r="L112" s="1" t="s">
        <v>14</v>
      </c>
      <c r="M112" s="29">
        <v>31.46</v>
      </c>
    </row>
    <row r="113" spans="1:13" ht="12.75">
      <c r="A113" s="28">
        <v>110</v>
      </c>
      <c r="B113" s="1">
        <v>2434</v>
      </c>
      <c r="C113" s="29" t="s">
        <v>1432</v>
      </c>
      <c r="D113" s="29" t="s">
        <v>13</v>
      </c>
      <c r="E113" s="29" t="s">
        <v>14</v>
      </c>
      <c r="F113" s="29">
        <v>50.4</v>
      </c>
      <c r="G113" s="30"/>
      <c r="H113" s="1">
        <v>110</v>
      </c>
      <c r="I113" s="1">
        <v>180</v>
      </c>
      <c r="J113" s="29" t="s">
        <v>142</v>
      </c>
      <c r="K113" s="1" t="s">
        <v>14</v>
      </c>
      <c r="L113" s="1" t="s">
        <v>20</v>
      </c>
      <c r="M113" s="29">
        <v>31.52</v>
      </c>
    </row>
    <row r="114" spans="1:13" ht="12.75">
      <c r="A114" s="28">
        <v>111</v>
      </c>
      <c r="B114" s="1">
        <v>2013</v>
      </c>
      <c r="C114" s="29" t="s">
        <v>713</v>
      </c>
      <c r="D114" s="29" t="s">
        <v>16</v>
      </c>
      <c r="E114" s="29" t="s">
        <v>14</v>
      </c>
      <c r="F114" s="29">
        <v>50.41</v>
      </c>
      <c r="G114" s="30"/>
      <c r="H114" s="1">
        <v>111</v>
      </c>
      <c r="I114" s="1">
        <v>132</v>
      </c>
      <c r="J114" s="29" t="s">
        <v>669</v>
      </c>
      <c r="K114" s="1" t="s">
        <v>13</v>
      </c>
      <c r="L114" s="1" t="s">
        <v>14</v>
      </c>
      <c r="M114" s="29">
        <v>31.55</v>
      </c>
    </row>
    <row r="115" spans="1:13" ht="12.75">
      <c r="A115" s="28">
        <v>112</v>
      </c>
      <c r="B115" s="1">
        <v>91</v>
      </c>
      <c r="C115" s="29" t="s">
        <v>879</v>
      </c>
      <c r="D115" s="29" t="s">
        <v>15</v>
      </c>
      <c r="E115" s="29" t="s">
        <v>14</v>
      </c>
      <c r="F115" s="29">
        <v>50.42</v>
      </c>
      <c r="G115" s="30"/>
      <c r="H115" s="1">
        <v>112</v>
      </c>
      <c r="I115" s="1">
        <v>533</v>
      </c>
      <c r="J115" s="29" t="s">
        <v>657</v>
      </c>
      <c r="K115" s="1" t="s">
        <v>14</v>
      </c>
      <c r="L115" s="1" t="s">
        <v>20</v>
      </c>
      <c r="M115" s="29">
        <v>31.56</v>
      </c>
    </row>
    <row r="116" spans="1:13" ht="12.75">
      <c r="A116" s="28">
        <v>113</v>
      </c>
      <c r="B116" s="1">
        <v>83</v>
      </c>
      <c r="C116" s="29" t="s">
        <v>922</v>
      </c>
      <c r="D116" s="29" t="s">
        <v>13</v>
      </c>
      <c r="E116" s="29" t="s">
        <v>14</v>
      </c>
      <c r="F116" s="29">
        <v>50.43</v>
      </c>
      <c r="G116" s="30"/>
      <c r="H116" s="1">
        <v>113</v>
      </c>
      <c r="I116" s="1">
        <v>120</v>
      </c>
      <c r="J116" s="29" t="s">
        <v>34</v>
      </c>
      <c r="K116" s="1" t="s">
        <v>17</v>
      </c>
      <c r="L116" s="1" t="s">
        <v>14</v>
      </c>
      <c r="M116" s="29">
        <v>31.57</v>
      </c>
    </row>
    <row r="117" spans="1:13" ht="12.75">
      <c r="A117" s="28">
        <v>114</v>
      </c>
      <c r="B117" s="1">
        <v>394</v>
      </c>
      <c r="C117" s="29" t="s">
        <v>492</v>
      </c>
      <c r="D117" s="29" t="s">
        <v>13</v>
      </c>
      <c r="E117" s="29" t="s">
        <v>14</v>
      </c>
      <c r="F117" s="29">
        <v>50.45</v>
      </c>
      <c r="G117" s="30"/>
      <c r="H117" s="1">
        <v>114</v>
      </c>
      <c r="I117" s="1">
        <v>1210</v>
      </c>
      <c r="J117" s="29" t="s">
        <v>1250</v>
      </c>
      <c r="K117" s="1" t="s">
        <v>14</v>
      </c>
      <c r="L117" s="1" t="s">
        <v>18</v>
      </c>
      <c r="M117" s="29">
        <v>31.58</v>
      </c>
    </row>
    <row r="118" spans="1:13" ht="12.75">
      <c r="A118" s="28">
        <v>115</v>
      </c>
      <c r="B118" s="1">
        <v>840</v>
      </c>
      <c r="C118" s="29" t="s">
        <v>803</v>
      </c>
      <c r="D118" s="29" t="s">
        <v>15</v>
      </c>
      <c r="E118" s="29" t="s">
        <v>14</v>
      </c>
      <c r="F118" s="29">
        <v>50.46</v>
      </c>
      <c r="G118" s="30"/>
      <c r="H118" s="1">
        <v>115</v>
      </c>
      <c r="I118" s="1">
        <v>400</v>
      </c>
      <c r="J118" s="29" t="s">
        <v>797</v>
      </c>
      <c r="K118" s="1" t="s">
        <v>22</v>
      </c>
      <c r="L118" s="1" t="s">
        <v>14</v>
      </c>
      <c r="M118" s="29">
        <v>32.02</v>
      </c>
    </row>
    <row r="119" spans="1:13" ht="12.75">
      <c r="A119" s="28">
        <v>116</v>
      </c>
      <c r="B119" s="1">
        <v>2406</v>
      </c>
      <c r="C119" s="29" t="s">
        <v>1325</v>
      </c>
      <c r="D119" s="29" t="s">
        <v>13</v>
      </c>
      <c r="E119" s="29" t="s">
        <v>14</v>
      </c>
      <c r="F119" s="29">
        <v>50.48</v>
      </c>
      <c r="G119" s="30"/>
      <c r="H119" s="1">
        <v>116</v>
      </c>
      <c r="I119" s="1">
        <v>403</v>
      </c>
      <c r="J119" s="29" t="s">
        <v>27</v>
      </c>
      <c r="K119" s="1" t="s">
        <v>17</v>
      </c>
      <c r="L119" s="1" t="s">
        <v>14</v>
      </c>
      <c r="M119" s="29">
        <v>32.06</v>
      </c>
    </row>
    <row r="120" spans="1:13" ht="12.75">
      <c r="A120" s="28">
        <v>117</v>
      </c>
      <c r="B120" s="1">
        <v>456</v>
      </c>
      <c r="C120" s="29" t="s">
        <v>128</v>
      </c>
      <c r="D120" s="29" t="s">
        <v>16</v>
      </c>
      <c r="E120" s="29" t="s">
        <v>14</v>
      </c>
      <c r="F120" s="29">
        <v>50.51</v>
      </c>
      <c r="G120" s="30"/>
      <c r="H120" s="1">
        <v>117</v>
      </c>
      <c r="I120" s="1">
        <v>358</v>
      </c>
      <c r="J120" s="29" t="s">
        <v>1246</v>
      </c>
      <c r="K120" s="1" t="s">
        <v>17</v>
      </c>
      <c r="L120" s="1" t="s">
        <v>14</v>
      </c>
      <c r="M120" s="29">
        <v>32.08</v>
      </c>
    </row>
    <row r="121" spans="1:13" ht="12.75">
      <c r="A121" s="28">
        <v>118</v>
      </c>
      <c r="B121" s="1">
        <v>2412</v>
      </c>
      <c r="C121" s="29" t="s">
        <v>1433</v>
      </c>
      <c r="D121" s="29" t="s">
        <v>13</v>
      </c>
      <c r="E121" s="29" t="s">
        <v>14</v>
      </c>
      <c r="F121" s="29">
        <v>50.53</v>
      </c>
      <c r="G121" s="30"/>
      <c r="H121" s="1">
        <v>118</v>
      </c>
      <c r="I121" s="1">
        <v>1888</v>
      </c>
      <c r="J121" s="29" t="s">
        <v>1434</v>
      </c>
      <c r="K121" s="1" t="s">
        <v>13</v>
      </c>
      <c r="L121" s="1" t="s">
        <v>14</v>
      </c>
      <c r="M121" s="29">
        <v>32.13</v>
      </c>
    </row>
    <row r="122" spans="1:13" ht="12.75">
      <c r="A122" s="28">
        <v>119</v>
      </c>
      <c r="B122" s="1">
        <v>761</v>
      </c>
      <c r="C122" s="29" t="s">
        <v>1182</v>
      </c>
      <c r="D122" s="29" t="s">
        <v>13</v>
      </c>
      <c r="E122" s="29" t="s">
        <v>14</v>
      </c>
      <c r="F122" s="29">
        <v>50.56</v>
      </c>
      <c r="G122" s="30"/>
      <c r="H122" s="1">
        <v>119</v>
      </c>
      <c r="I122" s="1">
        <v>87</v>
      </c>
      <c r="J122" s="29" t="s">
        <v>474</v>
      </c>
      <c r="K122" s="1" t="s">
        <v>15</v>
      </c>
      <c r="L122" s="1" t="s">
        <v>14</v>
      </c>
      <c r="M122" s="29">
        <v>32.14</v>
      </c>
    </row>
    <row r="123" spans="1:13" ht="12.75">
      <c r="A123" s="28">
        <v>120</v>
      </c>
      <c r="B123" s="1">
        <v>193</v>
      </c>
      <c r="C123" s="29" t="s">
        <v>1019</v>
      </c>
      <c r="D123" s="29" t="s">
        <v>13</v>
      </c>
      <c r="E123" s="29" t="s">
        <v>14</v>
      </c>
      <c r="F123" s="29">
        <v>50.59</v>
      </c>
      <c r="G123" s="30"/>
      <c r="H123" s="1">
        <v>120</v>
      </c>
      <c r="I123" s="1">
        <v>299</v>
      </c>
      <c r="J123" s="29" t="s">
        <v>75</v>
      </c>
      <c r="K123" s="1" t="s">
        <v>13</v>
      </c>
      <c r="L123" s="1" t="s">
        <v>14</v>
      </c>
      <c r="M123" s="29">
        <v>32.15</v>
      </c>
    </row>
    <row r="124" spans="1:13" ht="12.75">
      <c r="A124" s="28">
        <v>121</v>
      </c>
      <c r="B124" s="1">
        <v>652</v>
      </c>
      <c r="C124" s="29" t="s">
        <v>630</v>
      </c>
      <c r="D124" s="29" t="s">
        <v>13</v>
      </c>
      <c r="E124" s="29" t="s">
        <v>14</v>
      </c>
      <c r="F124" s="29">
        <v>51.01</v>
      </c>
      <c r="G124" s="30"/>
      <c r="H124" s="1">
        <v>121</v>
      </c>
      <c r="I124" s="1">
        <v>319</v>
      </c>
      <c r="J124" s="29" t="s">
        <v>324</v>
      </c>
      <c r="K124" s="1" t="s">
        <v>14</v>
      </c>
      <c r="L124" s="1" t="s">
        <v>20</v>
      </c>
      <c r="M124" s="29">
        <v>32.19</v>
      </c>
    </row>
    <row r="125" spans="1:13" ht="12.75">
      <c r="A125" s="28">
        <v>122</v>
      </c>
      <c r="B125" s="1">
        <v>1815</v>
      </c>
      <c r="C125" s="29" t="s">
        <v>1435</v>
      </c>
      <c r="D125" s="29" t="s">
        <v>15</v>
      </c>
      <c r="E125" s="29" t="s">
        <v>14</v>
      </c>
      <c r="F125" s="29">
        <v>51.02</v>
      </c>
      <c r="G125" s="30"/>
      <c r="H125" s="1">
        <v>122</v>
      </c>
      <c r="I125" s="1">
        <v>109</v>
      </c>
      <c r="J125" s="29" t="s">
        <v>51</v>
      </c>
      <c r="K125" s="1" t="s">
        <v>14</v>
      </c>
      <c r="L125" s="1" t="s">
        <v>18</v>
      </c>
      <c r="M125" s="29">
        <v>32.23</v>
      </c>
    </row>
    <row r="126" spans="1:13" ht="12.75">
      <c r="A126" s="28">
        <v>123</v>
      </c>
      <c r="B126" s="1">
        <v>407</v>
      </c>
      <c r="C126" s="29" t="s">
        <v>1436</v>
      </c>
      <c r="D126" s="29" t="s">
        <v>13</v>
      </c>
      <c r="E126" s="29" t="s">
        <v>14</v>
      </c>
      <c r="F126" s="29">
        <v>51.04</v>
      </c>
      <c r="G126" s="30"/>
      <c r="H126" s="1">
        <v>123</v>
      </c>
      <c r="I126" s="1">
        <v>1805</v>
      </c>
      <c r="J126" s="29" t="s">
        <v>1437</v>
      </c>
      <c r="K126" s="1" t="s">
        <v>14</v>
      </c>
      <c r="L126" s="1" t="s">
        <v>18</v>
      </c>
      <c r="M126" s="29">
        <v>32.27</v>
      </c>
    </row>
    <row r="127" spans="1:13" ht="12.75">
      <c r="A127" s="28">
        <v>124</v>
      </c>
      <c r="B127" s="1">
        <v>1551</v>
      </c>
      <c r="C127" s="29" t="s">
        <v>1438</v>
      </c>
      <c r="D127" s="29" t="s">
        <v>16</v>
      </c>
      <c r="E127" s="29" t="s">
        <v>14</v>
      </c>
      <c r="F127" s="29">
        <v>51.05</v>
      </c>
      <c r="G127" s="30"/>
      <c r="H127" s="1">
        <v>124</v>
      </c>
      <c r="I127" s="1">
        <v>525</v>
      </c>
      <c r="J127" s="29" t="s">
        <v>723</v>
      </c>
      <c r="K127" s="1" t="s">
        <v>15</v>
      </c>
      <c r="L127" s="1" t="s">
        <v>14</v>
      </c>
      <c r="M127" s="29">
        <v>32.29</v>
      </c>
    </row>
    <row r="128" spans="1:13" ht="12.75">
      <c r="A128" s="28">
        <v>125</v>
      </c>
      <c r="B128" s="1">
        <v>2397</v>
      </c>
      <c r="C128" s="29" t="s">
        <v>1439</v>
      </c>
      <c r="D128" s="29" t="s">
        <v>16</v>
      </c>
      <c r="E128" s="29" t="s">
        <v>14</v>
      </c>
      <c r="F128" s="29">
        <v>51.06</v>
      </c>
      <c r="G128" s="30"/>
      <c r="H128" s="1">
        <v>125</v>
      </c>
      <c r="I128" s="1">
        <v>1380</v>
      </c>
      <c r="J128" s="29" t="s">
        <v>1248</v>
      </c>
      <c r="K128" s="1" t="s">
        <v>13</v>
      </c>
      <c r="L128" s="1" t="s">
        <v>14</v>
      </c>
      <c r="M128" s="29">
        <v>32.32</v>
      </c>
    </row>
    <row r="129" spans="1:13" ht="12.75">
      <c r="A129" s="28">
        <v>126</v>
      </c>
      <c r="B129" s="1">
        <v>950</v>
      </c>
      <c r="C129" s="29" t="s">
        <v>871</v>
      </c>
      <c r="D129" s="29" t="s">
        <v>13</v>
      </c>
      <c r="E129" s="29" t="s">
        <v>14</v>
      </c>
      <c r="F129" s="29">
        <v>51.11</v>
      </c>
      <c r="G129" s="30"/>
      <c r="H129" s="1">
        <v>126</v>
      </c>
      <c r="I129" s="1">
        <v>1902</v>
      </c>
      <c r="J129" s="29" t="s">
        <v>1440</v>
      </c>
      <c r="K129" s="1" t="s">
        <v>13</v>
      </c>
      <c r="L129" s="1" t="s">
        <v>14</v>
      </c>
      <c r="M129" s="29">
        <v>32.32</v>
      </c>
    </row>
    <row r="130" spans="1:13" ht="12.75">
      <c r="A130" s="28">
        <v>127</v>
      </c>
      <c r="B130" s="1">
        <v>2285</v>
      </c>
      <c r="C130" s="29" t="s">
        <v>1288</v>
      </c>
      <c r="D130" s="29" t="s">
        <v>15</v>
      </c>
      <c r="E130" s="29" t="s">
        <v>14</v>
      </c>
      <c r="F130" s="29">
        <v>51.12</v>
      </c>
      <c r="G130" s="30"/>
      <c r="H130" s="1">
        <v>127</v>
      </c>
      <c r="I130" s="1">
        <v>1110</v>
      </c>
      <c r="J130" s="29" t="s">
        <v>1441</v>
      </c>
      <c r="K130" s="1" t="s">
        <v>16</v>
      </c>
      <c r="L130" s="1" t="s">
        <v>14</v>
      </c>
      <c r="M130" s="29">
        <v>32.36</v>
      </c>
    </row>
    <row r="131" spans="1:13" ht="12.75">
      <c r="A131" s="28">
        <v>128</v>
      </c>
      <c r="B131" s="1">
        <v>119</v>
      </c>
      <c r="C131" s="29" t="s">
        <v>102</v>
      </c>
      <c r="D131" s="29" t="s">
        <v>16</v>
      </c>
      <c r="E131" s="29" t="s">
        <v>14</v>
      </c>
      <c r="F131" s="29">
        <v>51.13</v>
      </c>
      <c r="G131" s="30"/>
      <c r="H131" s="1">
        <v>128</v>
      </c>
      <c r="I131" s="1">
        <v>1929</v>
      </c>
      <c r="J131" s="29" t="s">
        <v>1442</v>
      </c>
      <c r="K131" s="1" t="s">
        <v>13</v>
      </c>
      <c r="L131" s="1" t="s">
        <v>14</v>
      </c>
      <c r="M131" s="29">
        <v>32.39</v>
      </c>
    </row>
    <row r="132" spans="1:13" ht="12.75">
      <c r="A132" s="28">
        <v>129</v>
      </c>
      <c r="B132" s="1">
        <v>1057</v>
      </c>
      <c r="C132" s="29" t="s">
        <v>37</v>
      </c>
      <c r="D132" s="29" t="s">
        <v>15</v>
      </c>
      <c r="E132" s="29" t="s">
        <v>14</v>
      </c>
      <c r="F132" s="29">
        <v>51.15</v>
      </c>
      <c r="G132" s="30"/>
      <c r="H132" s="1">
        <v>129</v>
      </c>
      <c r="I132" s="1">
        <v>1912</v>
      </c>
      <c r="J132" s="29" t="s">
        <v>1443</v>
      </c>
      <c r="K132" s="1" t="s">
        <v>13</v>
      </c>
      <c r="L132" s="1" t="s">
        <v>14</v>
      </c>
      <c r="M132" s="29">
        <v>32.42</v>
      </c>
    </row>
    <row r="133" spans="1:13" ht="12.75">
      <c r="A133" s="28">
        <v>130</v>
      </c>
      <c r="B133" s="1">
        <v>714</v>
      </c>
      <c r="C133" s="29" t="s">
        <v>1444</v>
      </c>
      <c r="D133" s="29" t="s">
        <v>15</v>
      </c>
      <c r="E133" s="29" t="s">
        <v>14</v>
      </c>
      <c r="F133" s="29">
        <v>51.22</v>
      </c>
      <c r="G133" s="30"/>
      <c r="H133" s="1">
        <v>130</v>
      </c>
      <c r="I133" s="1">
        <v>488</v>
      </c>
      <c r="J133" s="29" t="s">
        <v>640</v>
      </c>
      <c r="K133" s="1" t="s">
        <v>15</v>
      </c>
      <c r="L133" s="1" t="s">
        <v>14</v>
      </c>
      <c r="M133" s="29">
        <v>32.44</v>
      </c>
    </row>
    <row r="134" spans="1:13" ht="12.75">
      <c r="A134" s="28">
        <v>131</v>
      </c>
      <c r="B134" s="1">
        <v>306</v>
      </c>
      <c r="C134" s="29" t="s">
        <v>89</v>
      </c>
      <c r="D134" s="29" t="s">
        <v>16</v>
      </c>
      <c r="E134" s="29" t="s">
        <v>14</v>
      </c>
      <c r="F134" s="29">
        <v>51.23</v>
      </c>
      <c r="G134" s="30"/>
      <c r="H134" s="1">
        <v>131</v>
      </c>
      <c r="I134" s="1">
        <v>352</v>
      </c>
      <c r="J134" s="29" t="s">
        <v>497</v>
      </c>
      <c r="K134" s="1" t="s">
        <v>13</v>
      </c>
      <c r="L134" s="1" t="s">
        <v>14</v>
      </c>
      <c r="M134" s="29">
        <v>32.54</v>
      </c>
    </row>
    <row r="135" spans="1:13" ht="12.75">
      <c r="A135" s="28">
        <v>132</v>
      </c>
      <c r="B135" s="1">
        <v>2286</v>
      </c>
      <c r="C135" s="29" t="s">
        <v>1445</v>
      </c>
      <c r="D135" s="29" t="s">
        <v>16</v>
      </c>
      <c r="E135" s="29" t="s">
        <v>14</v>
      </c>
      <c r="F135" s="29">
        <v>51.25</v>
      </c>
      <c r="G135" s="30"/>
      <c r="H135" s="1">
        <v>132</v>
      </c>
      <c r="I135" s="1">
        <v>810</v>
      </c>
      <c r="J135" s="29" t="s">
        <v>805</v>
      </c>
      <c r="K135" s="1" t="s">
        <v>13</v>
      </c>
      <c r="L135" s="1" t="s">
        <v>14</v>
      </c>
      <c r="M135" s="29">
        <v>33.02</v>
      </c>
    </row>
    <row r="136" spans="1:13" ht="12.75">
      <c r="A136" s="28">
        <v>133</v>
      </c>
      <c r="B136" s="1">
        <v>423</v>
      </c>
      <c r="C136" s="29" t="s">
        <v>284</v>
      </c>
      <c r="D136" s="29" t="s">
        <v>13</v>
      </c>
      <c r="E136" s="29" t="s">
        <v>14</v>
      </c>
      <c r="F136" s="29">
        <v>51.27</v>
      </c>
      <c r="G136" s="30"/>
      <c r="H136" s="1">
        <v>133</v>
      </c>
      <c r="I136" s="1">
        <v>567</v>
      </c>
      <c r="J136" s="29" t="s">
        <v>729</v>
      </c>
      <c r="K136" s="1" t="s">
        <v>15</v>
      </c>
      <c r="L136" s="1" t="s">
        <v>14</v>
      </c>
      <c r="M136" s="29">
        <v>33.06</v>
      </c>
    </row>
    <row r="137" spans="1:13" ht="12.75">
      <c r="A137" s="28">
        <v>134</v>
      </c>
      <c r="B137" s="1">
        <v>1048</v>
      </c>
      <c r="C137" s="29" t="s">
        <v>1220</v>
      </c>
      <c r="D137" s="29" t="s">
        <v>16</v>
      </c>
      <c r="E137" s="29" t="s">
        <v>14</v>
      </c>
      <c r="F137" s="29">
        <v>51.28</v>
      </c>
      <c r="G137" s="30"/>
      <c r="H137" s="1">
        <v>134</v>
      </c>
      <c r="I137" s="1">
        <v>1022</v>
      </c>
      <c r="J137" s="29" t="s">
        <v>1446</v>
      </c>
      <c r="K137" s="1" t="s">
        <v>13</v>
      </c>
      <c r="L137" s="1" t="s">
        <v>14</v>
      </c>
      <c r="M137" s="29">
        <v>33.07</v>
      </c>
    </row>
    <row r="138" spans="1:13" ht="12.75">
      <c r="A138" s="28">
        <v>135</v>
      </c>
      <c r="B138" s="1">
        <v>2314</v>
      </c>
      <c r="C138" s="29" t="s">
        <v>1290</v>
      </c>
      <c r="D138" s="29" t="s">
        <v>13</v>
      </c>
      <c r="E138" s="29" t="s">
        <v>14</v>
      </c>
      <c r="F138" s="29">
        <v>51.29</v>
      </c>
      <c r="G138" s="30"/>
      <c r="H138" s="1">
        <v>135</v>
      </c>
      <c r="I138" s="1">
        <v>1895</v>
      </c>
      <c r="J138" s="29" t="s">
        <v>1447</v>
      </c>
      <c r="K138" s="1" t="s">
        <v>14</v>
      </c>
      <c r="L138" s="1" t="s">
        <v>18</v>
      </c>
      <c r="M138" s="29">
        <v>33.08</v>
      </c>
    </row>
    <row r="139" spans="1:13" ht="12.75">
      <c r="A139" s="28">
        <v>136</v>
      </c>
      <c r="B139" s="1">
        <v>2360</v>
      </c>
      <c r="C139" s="29" t="s">
        <v>1448</v>
      </c>
      <c r="D139" s="29" t="s">
        <v>14</v>
      </c>
      <c r="E139" s="29" t="s">
        <v>19</v>
      </c>
      <c r="F139" s="29">
        <v>51.33</v>
      </c>
      <c r="G139" s="30"/>
      <c r="H139" s="1">
        <v>136</v>
      </c>
      <c r="I139" s="1">
        <v>1896</v>
      </c>
      <c r="J139" s="29" t="s">
        <v>1449</v>
      </c>
      <c r="K139" s="1" t="s">
        <v>13</v>
      </c>
      <c r="L139" s="1" t="s">
        <v>14</v>
      </c>
      <c r="M139" s="29">
        <v>33.09</v>
      </c>
    </row>
    <row r="140" spans="1:13" ht="12.75">
      <c r="A140" s="28">
        <v>137</v>
      </c>
      <c r="B140" s="1">
        <v>2005</v>
      </c>
      <c r="C140" s="29" t="s">
        <v>714</v>
      </c>
      <c r="D140" s="29" t="s">
        <v>13</v>
      </c>
      <c r="E140" s="29" t="s">
        <v>14</v>
      </c>
      <c r="F140" s="29">
        <v>51.36</v>
      </c>
      <c r="G140" s="30"/>
      <c r="H140" s="1">
        <v>137</v>
      </c>
      <c r="I140" s="1">
        <v>985</v>
      </c>
      <c r="J140" s="29" t="s">
        <v>885</v>
      </c>
      <c r="K140" s="1" t="s">
        <v>14</v>
      </c>
      <c r="L140" s="1" t="s">
        <v>18</v>
      </c>
      <c r="M140" s="29">
        <v>33.21</v>
      </c>
    </row>
    <row r="141" spans="1:13" ht="12.75">
      <c r="A141" s="28">
        <v>138</v>
      </c>
      <c r="B141" s="1">
        <v>305</v>
      </c>
      <c r="C141" s="29" t="s">
        <v>36</v>
      </c>
      <c r="D141" s="29" t="s">
        <v>14</v>
      </c>
      <c r="E141" s="29" t="s">
        <v>19</v>
      </c>
      <c r="F141" s="29">
        <v>51.37</v>
      </c>
      <c r="G141" s="30"/>
      <c r="H141" s="1">
        <v>138</v>
      </c>
      <c r="I141" s="1">
        <v>59</v>
      </c>
      <c r="J141" s="29" t="s">
        <v>69</v>
      </c>
      <c r="K141" s="1" t="s">
        <v>15</v>
      </c>
      <c r="L141" s="1" t="s">
        <v>14</v>
      </c>
      <c r="M141" s="29">
        <v>33.28</v>
      </c>
    </row>
    <row r="142" spans="1:13" ht="12.75">
      <c r="A142" s="28">
        <v>139</v>
      </c>
      <c r="B142" s="1">
        <v>1397</v>
      </c>
      <c r="C142" s="29" t="s">
        <v>1287</v>
      </c>
      <c r="D142" s="29" t="s">
        <v>15</v>
      </c>
      <c r="E142" s="29" t="s">
        <v>14</v>
      </c>
      <c r="F142" s="29">
        <v>51.41</v>
      </c>
      <c r="G142" s="30"/>
      <c r="H142" s="1">
        <v>139</v>
      </c>
      <c r="I142" s="1">
        <v>1056</v>
      </c>
      <c r="J142" s="29" t="s">
        <v>939</v>
      </c>
      <c r="K142" s="1" t="s">
        <v>17</v>
      </c>
      <c r="L142" s="1" t="s">
        <v>14</v>
      </c>
      <c r="M142" s="29">
        <v>33.35</v>
      </c>
    </row>
    <row r="143" spans="1:13" ht="12.75">
      <c r="A143" s="28">
        <v>140</v>
      </c>
      <c r="B143" s="1">
        <v>593</v>
      </c>
      <c r="C143" s="29" t="s">
        <v>38</v>
      </c>
      <c r="D143" s="29" t="s">
        <v>16</v>
      </c>
      <c r="E143" s="29" t="s">
        <v>14</v>
      </c>
      <c r="F143" s="29">
        <v>51.42</v>
      </c>
      <c r="G143" s="30"/>
      <c r="H143" s="1">
        <v>140</v>
      </c>
      <c r="I143" s="1">
        <v>1847</v>
      </c>
      <c r="J143" s="29" t="s">
        <v>1364</v>
      </c>
      <c r="K143" s="1" t="s">
        <v>13</v>
      </c>
      <c r="L143" s="1" t="s">
        <v>14</v>
      </c>
      <c r="M143" s="29">
        <v>33.37</v>
      </c>
    </row>
    <row r="144" spans="1:13" ht="12.75">
      <c r="A144" s="28">
        <v>141</v>
      </c>
      <c r="B144" s="1">
        <v>185</v>
      </c>
      <c r="C144" s="29" t="s">
        <v>291</v>
      </c>
      <c r="D144" s="29" t="s">
        <v>13</v>
      </c>
      <c r="E144" s="29" t="s">
        <v>14</v>
      </c>
      <c r="F144" s="29">
        <v>51.47</v>
      </c>
      <c r="G144" s="30"/>
      <c r="H144" s="1">
        <v>141</v>
      </c>
      <c r="I144" s="1">
        <v>1951</v>
      </c>
      <c r="J144" s="29" t="s">
        <v>1450</v>
      </c>
      <c r="K144" s="1" t="s">
        <v>13</v>
      </c>
      <c r="L144" s="1" t="s">
        <v>14</v>
      </c>
      <c r="M144" s="29">
        <v>33.4</v>
      </c>
    </row>
    <row r="145" spans="1:13" ht="12.75">
      <c r="A145" s="28">
        <v>142</v>
      </c>
      <c r="B145" s="1">
        <v>777</v>
      </c>
      <c r="C145" s="29" t="s">
        <v>144</v>
      </c>
      <c r="D145" s="29" t="s">
        <v>16</v>
      </c>
      <c r="E145" s="29" t="s">
        <v>14</v>
      </c>
      <c r="F145" s="29">
        <v>51.48</v>
      </c>
      <c r="G145" s="30"/>
      <c r="H145" s="1">
        <v>142</v>
      </c>
      <c r="I145" s="1">
        <v>100</v>
      </c>
      <c r="J145" s="29" t="s">
        <v>482</v>
      </c>
      <c r="K145" s="1" t="s">
        <v>14</v>
      </c>
      <c r="L145" s="1" t="s">
        <v>18</v>
      </c>
      <c r="M145" s="29">
        <v>33.42</v>
      </c>
    </row>
    <row r="146" spans="1:13" ht="12.75">
      <c r="A146" s="28">
        <v>143</v>
      </c>
      <c r="B146" s="1">
        <v>618</v>
      </c>
      <c r="C146" s="29" t="s">
        <v>636</v>
      </c>
      <c r="D146" s="29" t="s">
        <v>15</v>
      </c>
      <c r="E146" s="29" t="s">
        <v>14</v>
      </c>
      <c r="F146" s="29">
        <v>52.13</v>
      </c>
      <c r="G146" s="30"/>
      <c r="H146" s="1">
        <v>143</v>
      </c>
      <c r="I146" s="1">
        <v>1945</v>
      </c>
      <c r="J146" s="29" t="s">
        <v>1451</v>
      </c>
      <c r="K146" s="1" t="s">
        <v>13</v>
      </c>
      <c r="L146" s="1" t="s">
        <v>14</v>
      </c>
      <c r="M146" s="29">
        <v>33.44</v>
      </c>
    </row>
    <row r="147" spans="1:13" ht="12.75">
      <c r="A147" s="28">
        <v>144</v>
      </c>
      <c r="B147" s="1">
        <v>1074</v>
      </c>
      <c r="C147" s="29" t="s">
        <v>1452</v>
      </c>
      <c r="D147" s="29" t="s">
        <v>15</v>
      </c>
      <c r="E147" s="29" t="s">
        <v>14</v>
      </c>
      <c r="F147" s="29">
        <v>52.14</v>
      </c>
      <c r="G147" s="30"/>
      <c r="H147" s="1">
        <v>144</v>
      </c>
      <c r="I147" s="1">
        <v>131</v>
      </c>
      <c r="J147" s="29" t="s">
        <v>43</v>
      </c>
      <c r="K147" s="1" t="s">
        <v>14</v>
      </c>
      <c r="L147" s="1" t="s">
        <v>19</v>
      </c>
      <c r="M147" s="29">
        <v>33.45</v>
      </c>
    </row>
    <row r="148" spans="1:13" ht="12.75">
      <c r="A148" s="28">
        <v>145</v>
      </c>
      <c r="B148" s="1">
        <v>2437</v>
      </c>
      <c r="C148" s="29" t="s">
        <v>1453</v>
      </c>
      <c r="D148" s="29" t="s">
        <v>13</v>
      </c>
      <c r="E148" s="29" t="s">
        <v>14</v>
      </c>
      <c r="F148" s="29">
        <v>52.25</v>
      </c>
      <c r="G148" s="30"/>
      <c r="H148" s="1">
        <v>145</v>
      </c>
      <c r="I148" s="1">
        <v>1965</v>
      </c>
      <c r="J148" s="29" t="s">
        <v>1454</v>
      </c>
      <c r="K148" s="1" t="s">
        <v>13</v>
      </c>
      <c r="L148" s="1" t="s">
        <v>14</v>
      </c>
      <c r="M148" s="29">
        <v>33.48</v>
      </c>
    </row>
    <row r="149" spans="1:13" ht="12.75">
      <c r="A149" s="28">
        <v>146</v>
      </c>
      <c r="B149" s="1">
        <v>482</v>
      </c>
      <c r="C149" s="29" t="s">
        <v>626</v>
      </c>
      <c r="D149" s="29" t="s">
        <v>16</v>
      </c>
      <c r="E149" s="29" t="s">
        <v>14</v>
      </c>
      <c r="F149" s="29">
        <v>52.27</v>
      </c>
      <c r="G149" s="30"/>
      <c r="H149" s="1">
        <v>146</v>
      </c>
      <c r="I149" s="1">
        <v>1968</v>
      </c>
      <c r="J149" s="29" t="s">
        <v>1455</v>
      </c>
      <c r="K149" s="1" t="s">
        <v>13</v>
      </c>
      <c r="L149" s="1" t="s">
        <v>14</v>
      </c>
      <c r="M149" s="29">
        <v>33.49</v>
      </c>
    </row>
    <row r="150" spans="1:13" ht="12.75">
      <c r="A150" s="28">
        <v>147</v>
      </c>
      <c r="B150" s="1">
        <v>751</v>
      </c>
      <c r="C150" s="29" t="s">
        <v>1081</v>
      </c>
      <c r="D150" s="29" t="s">
        <v>13</v>
      </c>
      <c r="E150" s="29" t="s">
        <v>14</v>
      </c>
      <c r="F150" s="29">
        <v>52.34</v>
      </c>
      <c r="G150" s="30"/>
      <c r="H150" s="1">
        <v>147</v>
      </c>
      <c r="I150" s="1">
        <v>381</v>
      </c>
      <c r="J150" s="29" t="s">
        <v>173</v>
      </c>
      <c r="K150" s="1" t="s">
        <v>14</v>
      </c>
      <c r="L150" s="1" t="s">
        <v>24</v>
      </c>
      <c r="M150" s="29">
        <v>33.49</v>
      </c>
    </row>
    <row r="151" spans="1:13" ht="12.75">
      <c r="A151" s="28">
        <v>148</v>
      </c>
      <c r="B151" s="1">
        <v>320</v>
      </c>
      <c r="C151" s="29" t="s">
        <v>177</v>
      </c>
      <c r="D151" s="29" t="s">
        <v>16</v>
      </c>
      <c r="E151" s="29" t="s">
        <v>14</v>
      </c>
      <c r="F151" s="29">
        <v>52.37</v>
      </c>
      <c r="G151" s="30"/>
      <c r="H151" s="1">
        <v>148</v>
      </c>
      <c r="I151" s="1">
        <v>1358</v>
      </c>
      <c r="J151" s="29" t="s">
        <v>1456</v>
      </c>
      <c r="K151" s="1" t="s">
        <v>13</v>
      </c>
      <c r="L151" s="1" t="s">
        <v>14</v>
      </c>
      <c r="M151" s="29">
        <v>33.52</v>
      </c>
    </row>
    <row r="152" spans="1:13" ht="12.75">
      <c r="A152" s="28">
        <v>149</v>
      </c>
      <c r="B152" s="1">
        <v>2004</v>
      </c>
      <c r="C152" s="29" t="s">
        <v>666</v>
      </c>
      <c r="D152" s="29" t="s">
        <v>16</v>
      </c>
      <c r="E152" s="29" t="s">
        <v>14</v>
      </c>
      <c r="F152" s="29">
        <v>52.39</v>
      </c>
      <c r="G152" s="30"/>
      <c r="H152" s="1">
        <v>149</v>
      </c>
      <c r="I152" s="1">
        <v>541</v>
      </c>
      <c r="J152" s="29" t="s">
        <v>646</v>
      </c>
      <c r="K152" s="1" t="s">
        <v>17</v>
      </c>
      <c r="L152" s="1" t="s">
        <v>14</v>
      </c>
      <c r="M152" s="29">
        <v>33.54</v>
      </c>
    </row>
    <row r="153" spans="1:13" ht="12.75">
      <c r="A153" s="28">
        <v>150</v>
      </c>
      <c r="B153" s="1">
        <v>2329</v>
      </c>
      <c r="C153" s="29" t="s">
        <v>824</v>
      </c>
      <c r="D153" s="29" t="s">
        <v>13</v>
      </c>
      <c r="E153" s="29" t="s">
        <v>14</v>
      </c>
      <c r="F153" s="29">
        <v>52.42</v>
      </c>
      <c r="G153" s="30"/>
      <c r="H153" s="1">
        <v>150</v>
      </c>
      <c r="I153" s="1">
        <v>278</v>
      </c>
      <c r="J153" s="29" t="s">
        <v>190</v>
      </c>
      <c r="K153" s="1" t="s">
        <v>14</v>
      </c>
      <c r="L153" s="1" t="s">
        <v>19</v>
      </c>
      <c r="M153" s="29">
        <v>33.56</v>
      </c>
    </row>
    <row r="154" spans="1:13" ht="12.75">
      <c r="A154" s="28">
        <v>151</v>
      </c>
      <c r="B154" s="1">
        <v>2266</v>
      </c>
      <c r="C154" s="29" t="s">
        <v>1457</v>
      </c>
      <c r="D154" s="29" t="s">
        <v>14</v>
      </c>
      <c r="E154" s="29" t="s">
        <v>19</v>
      </c>
      <c r="F154" s="29">
        <v>52.43</v>
      </c>
      <c r="G154" s="30"/>
      <c r="H154" s="1">
        <v>151</v>
      </c>
      <c r="I154" s="1">
        <v>1370</v>
      </c>
      <c r="J154" s="29" t="s">
        <v>1458</v>
      </c>
      <c r="K154" s="1" t="s">
        <v>14</v>
      </c>
      <c r="L154" s="1" t="s">
        <v>19</v>
      </c>
      <c r="M154" s="29">
        <v>33.57</v>
      </c>
    </row>
    <row r="155" spans="1:13" ht="12.75">
      <c r="A155" s="28">
        <v>152</v>
      </c>
      <c r="B155" s="1">
        <v>497</v>
      </c>
      <c r="C155" s="29" t="s">
        <v>1136</v>
      </c>
      <c r="D155" s="29" t="s">
        <v>13</v>
      </c>
      <c r="E155" s="29" t="s">
        <v>14</v>
      </c>
      <c r="F155" s="29">
        <v>52.44</v>
      </c>
      <c r="G155" s="30"/>
      <c r="H155" s="1">
        <v>152</v>
      </c>
      <c r="I155" s="1">
        <v>253</v>
      </c>
      <c r="J155" s="29" t="s">
        <v>1134</v>
      </c>
      <c r="K155" s="1" t="s">
        <v>14</v>
      </c>
      <c r="L155" s="1" t="s">
        <v>20</v>
      </c>
      <c r="M155" s="29">
        <v>34.01</v>
      </c>
    </row>
    <row r="156" spans="1:13" ht="12.75">
      <c r="A156" s="28">
        <v>153</v>
      </c>
      <c r="B156" s="1">
        <v>154</v>
      </c>
      <c r="C156" s="29" t="s">
        <v>149</v>
      </c>
      <c r="D156" s="29" t="s">
        <v>14</v>
      </c>
      <c r="E156" s="29" t="s">
        <v>19</v>
      </c>
      <c r="F156" s="29">
        <v>52.45</v>
      </c>
      <c r="G156" s="30"/>
      <c r="H156" s="1">
        <v>153</v>
      </c>
      <c r="I156" s="1">
        <v>1956</v>
      </c>
      <c r="J156" s="29" t="s">
        <v>1459</v>
      </c>
      <c r="K156" s="1" t="s">
        <v>15</v>
      </c>
      <c r="L156" s="1" t="s">
        <v>14</v>
      </c>
      <c r="M156" s="29">
        <v>34.11</v>
      </c>
    </row>
    <row r="157" spans="1:13" ht="12.75">
      <c r="A157" s="28">
        <v>154</v>
      </c>
      <c r="B157" s="1">
        <v>155</v>
      </c>
      <c r="C157" s="29" t="s">
        <v>95</v>
      </c>
      <c r="D157" s="29" t="s">
        <v>13</v>
      </c>
      <c r="E157" s="29" t="s">
        <v>14</v>
      </c>
      <c r="F157" s="29">
        <v>52.46</v>
      </c>
      <c r="G157" s="30"/>
      <c r="H157" s="1">
        <v>154</v>
      </c>
      <c r="I157" s="1">
        <v>532</v>
      </c>
      <c r="J157" s="29" t="s">
        <v>649</v>
      </c>
      <c r="K157" s="1" t="s">
        <v>14</v>
      </c>
      <c r="L157" s="1" t="s">
        <v>18</v>
      </c>
      <c r="M157" s="29">
        <v>34.16</v>
      </c>
    </row>
    <row r="158" spans="1:13" ht="12.75">
      <c r="A158" s="28">
        <v>155</v>
      </c>
      <c r="B158" s="1">
        <v>385</v>
      </c>
      <c r="C158" s="29" t="s">
        <v>332</v>
      </c>
      <c r="D158" s="29" t="s">
        <v>16</v>
      </c>
      <c r="E158" s="29" t="s">
        <v>14</v>
      </c>
      <c r="F158" s="29">
        <v>52.48</v>
      </c>
      <c r="G158" s="30"/>
      <c r="H158" s="1">
        <v>155</v>
      </c>
      <c r="I158" s="1">
        <v>1357</v>
      </c>
      <c r="J158" s="29" t="s">
        <v>1460</v>
      </c>
      <c r="K158" s="1" t="s">
        <v>13</v>
      </c>
      <c r="L158" s="1" t="s">
        <v>14</v>
      </c>
      <c r="M158" s="29">
        <v>34.2</v>
      </c>
    </row>
    <row r="159" spans="1:13" ht="12.75">
      <c r="A159" s="28">
        <v>156</v>
      </c>
      <c r="B159" s="1">
        <v>276</v>
      </c>
      <c r="C159" s="29" t="s">
        <v>80</v>
      </c>
      <c r="D159" s="29" t="s">
        <v>13</v>
      </c>
      <c r="E159" s="29" t="s">
        <v>14</v>
      </c>
      <c r="F159" s="29">
        <v>52.51</v>
      </c>
      <c r="G159" s="30"/>
      <c r="H159" s="1">
        <v>156</v>
      </c>
      <c r="I159" s="1">
        <v>559</v>
      </c>
      <c r="J159" s="29" t="s">
        <v>1251</v>
      </c>
      <c r="K159" s="1" t="s">
        <v>15</v>
      </c>
      <c r="L159" s="1" t="s">
        <v>14</v>
      </c>
      <c r="M159" s="29">
        <v>34.23</v>
      </c>
    </row>
    <row r="160" spans="1:13" ht="12.75">
      <c r="A160" s="28">
        <v>157</v>
      </c>
      <c r="B160" s="1">
        <v>533</v>
      </c>
      <c r="C160" s="29" t="s">
        <v>172</v>
      </c>
      <c r="D160" s="29" t="s">
        <v>13</v>
      </c>
      <c r="E160" s="29" t="s">
        <v>14</v>
      </c>
      <c r="F160" s="29">
        <v>52.57</v>
      </c>
      <c r="G160" s="30"/>
      <c r="H160" s="1">
        <v>157</v>
      </c>
      <c r="I160" s="1">
        <v>781</v>
      </c>
      <c r="J160" s="29" t="s">
        <v>1334</v>
      </c>
      <c r="K160" s="1" t="s">
        <v>13</v>
      </c>
      <c r="L160" s="1" t="s">
        <v>14</v>
      </c>
      <c r="M160" s="29">
        <v>34.28</v>
      </c>
    </row>
    <row r="161" spans="1:13" ht="12.75">
      <c r="A161" s="28">
        <v>158</v>
      </c>
      <c r="B161" s="1">
        <v>566</v>
      </c>
      <c r="C161" s="29" t="s">
        <v>160</v>
      </c>
      <c r="D161" s="29" t="s">
        <v>15</v>
      </c>
      <c r="E161" s="29" t="s">
        <v>14</v>
      </c>
      <c r="F161" s="29">
        <v>53.01</v>
      </c>
      <c r="G161" s="30"/>
      <c r="H161" s="1">
        <v>158</v>
      </c>
      <c r="I161" s="1">
        <v>320</v>
      </c>
      <c r="J161" s="29" t="s">
        <v>189</v>
      </c>
      <c r="K161" s="1" t="s">
        <v>15</v>
      </c>
      <c r="L161" s="1" t="s">
        <v>14</v>
      </c>
      <c r="M161" s="29">
        <v>34.32</v>
      </c>
    </row>
    <row r="162" spans="1:13" ht="12.75">
      <c r="A162" s="28">
        <v>159</v>
      </c>
      <c r="B162" s="1">
        <v>396</v>
      </c>
      <c r="C162" s="29" t="s">
        <v>621</v>
      </c>
      <c r="D162" s="29" t="s">
        <v>13</v>
      </c>
      <c r="E162" s="29" t="s">
        <v>14</v>
      </c>
      <c r="F162" s="29">
        <v>53.02</v>
      </c>
      <c r="G162" s="30"/>
      <c r="H162" s="1">
        <v>159</v>
      </c>
      <c r="I162" s="1">
        <v>396</v>
      </c>
      <c r="J162" s="29" t="s">
        <v>214</v>
      </c>
      <c r="K162" s="1" t="s">
        <v>13</v>
      </c>
      <c r="L162" s="1" t="s">
        <v>14</v>
      </c>
      <c r="M162" s="29">
        <v>34.43</v>
      </c>
    </row>
    <row r="163" spans="1:13" ht="12.75">
      <c r="A163" s="28">
        <v>160</v>
      </c>
      <c r="B163" s="1">
        <v>1187</v>
      </c>
      <c r="C163" s="29" t="s">
        <v>1166</v>
      </c>
      <c r="D163" s="29" t="s">
        <v>13</v>
      </c>
      <c r="E163" s="29" t="s">
        <v>14</v>
      </c>
      <c r="F163" s="29">
        <v>53.05</v>
      </c>
      <c r="G163" s="30"/>
      <c r="H163" s="1">
        <v>160</v>
      </c>
      <c r="I163" s="1">
        <v>909</v>
      </c>
      <c r="J163" s="29" t="s">
        <v>1000</v>
      </c>
      <c r="K163" s="1" t="s">
        <v>13</v>
      </c>
      <c r="L163" s="1" t="s">
        <v>14</v>
      </c>
      <c r="M163" s="29">
        <v>34.46</v>
      </c>
    </row>
    <row r="164" spans="1:13" ht="12.75">
      <c r="A164" s="28">
        <v>161</v>
      </c>
      <c r="B164" s="1">
        <v>898</v>
      </c>
      <c r="C164" s="29" t="s">
        <v>1254</v>
      </c>
      <c r="D164" s="29" t="s">
        <v>13</v>
      </c>
      <c r="E164" s="29" t="s">
        <v>14</v>
      </c>
      <c r="F164" s="29">
        <v>53.06</v>
      </c>
      <c r="G164" s="30"/>
      <c r="H164" s="1">
        <v>161</v>
      </c>
      <c r="I164" s="1">
        <v>1113</v>
      </c>
      <c r="J164" s="29" t="s">
        <v>940</v>
      </c>
      <c r="K164" s="1" t="s">
        <v>13</v>
      </c>
      <c r="L164" s="1" t="s">
        <v>14</v>
      </c>
      <c r="M164" s="29">
        <v>34.5</v>
      </c>
    </row>
    <row r="165" spans="1:13" ht="12.75">
      <c r="A165" s="28">
        <v>162</v>
      </c>
      <c r="B165" s="1">
        <v>499</v>
      </c>
      <c r="C165" s="29" t="s">
        <v>193</v>
      </c>
      <c r="D165" s="29" t="s">
        <v>16</v>
      </c>
      <c r="E165" s="29" t="s">
        <v>14</v>
      </c>
      <c r="F165" s="29">
        <v>53.11</v>
      </c>
      <c r="G165" s="30"/>
      <c r="H165" s="1">
        <v>162</v>
      </c>
      <c r="I165" s="1">
        <v>730</v>
      </c>
      <c r="J165" s="29" t="s">
        <v>815</v>
      </c>
      <c r="K165" s="1" t="s">
        <v>14</v>
      </c>
      <c r="L165" s="1" t="s">
        <v>19</v>
      </c>
      <c r="M165" s="29">
        <v>34.52</v>
      </c>
    </row>
    <row r="166" spans="1:13" ht="12.75">
      <c r="A166" s="28">
        <v>163</v>
      </c>
      <c r="B166" s="1">
        <v>364</v>
      </c>
      <c r="C166" s="29" t="s">
        <v>1036</v>
      </c>
      <c r="D166" s="29" t="s">
        <v>16</v>
      </c>
      <c r="E166" s="29" t="s">
        <v>14</v>
      </c>
      <c r="F166" s="29">
        <v>53.13</v>
      </c>
      <c r="G166" s="30"/>
      <c r="H166" s="1">
        <v>163</v>
      </c>
      <c r="I166" s="1">
        <v>1100</v>
      </c>
      <c r="J166" s="29" t="s">
        <v>1001</v>
      </c>
      <c r="K166" s="1" t="s">
        <v>14</v>
      </c>
      <c r="L166" s="1" t="s">
        <v>20</v>
      </c>
      <c r="M166" s="29">
        <v>34.54</v>
      </c>
    </row>
    <row r="167" spans="1:13" ht="12.75">
      <c r="A167" s="28">
        <v>164</v>
      </c>
      <c r="B167" s="1">
        <v>1054</v>
      </c>
      <c r="C167" s="29" t="s">
        <v>111</v>
      </c>
      <c r="D167" s="29" t="s">
        <v>16</v>
      </c>
      <c r="E167" s="29" t="s">
        <v>14</v>
      </c>
      <c r="F167" s="29">
        <v>53.16</v>
      </c>
      <c r="G167" s="30"/>
      <c r="H167" s="1">
        <v>164</v>
      </c>
      <c r="I167" s="1">
        <v>62</v>
      </c>
      <c r="J167" s="29" t="s">
        <v>244</v>
      </c>
      <c r="K167" s="1" t="s">
        <v>14</v>
      </c>
      <c r="L167" s="1" t="s">
        <v>20</v>
      </c>
      <c r="M167" s="29">
        <v>34.56</v>
      </c>
    </row>
    <row r="168" spans="1:13" ht="12.75">
      <c r="A168" s="28">
        <v>165</v>
      </c>
      <c r="B168" s="1">
        <v>242</v>
      </c>
      <c r="C168" s="29" t="s">
        <v>167</v>
      </c>
      <c r="D168" s="29" t="s">
        <v>15</v>
      </c>
      <c r="E168" s="29" t="s">
        <v>14</v>
      </c>
      <c r="F168" s="29">
        <v>53.19</v>
      </c>
      <c r="G168" s="30"/>
      <c r="H168" s="1">
        <v>165</v>
      </c>
      <c r="I168" s="1">
        <v>1054</v>
      </c>
      <c r="J168" s="29" t="s">
        <v>1031</v>
      </c>
      <c r="K168" s="1" t="s">
        <v>17</v>
      </c>
      <c r="L168" s="1" t="s">
        <v>14</v>
      </c>
      <c r="M168" s="29">
        <v>35</v>
      </c>
    </row>
    <row r="169" spans="1:13" ht="12.75">
      <c r="A169" s="28">
        <v>166</v>
      </c>
      <c r="B169" s="1">
        <v>367</v>
      </c>
      <c r="C169" s="29" t="s">
        <v>50</v>
      </c>
      <c r="D169" s="29" t="s">
        <v>16</v>
      </c>
      <c r="E169" s="29" t="s">
        <v>14</v>
      </c>
      <c r="F169" s="29">
        <v>53.21</v>
      </c>
      <c r="G169" s="30"/>
      <c r="H169" s="1">
        <v>166</v>
      </c>
      <c r="I169" s="1">
        <v>1782</v>
      </c>
      <c r="J169" s="29" t="s">
        <v>348</v>
      </c>
      <c r="K169" s="1" t="s">
        <v>14</v>
      </c>
      <c r="L169" s="1" t="s">
        <v>19</v>
      </c>
      <c r="M169" s="29">
        <v>35.03</v>
      </c>
    </row>
    <row r="170" spans="1:13" ht="12.75">
      <c r="A170" s="28">
        <v>167</v>
      </c>
      <c r="B170" s="1">
        <v>604</v>
      </c>
      <c r="C170" s="29" t="s">
        <v>548</v>
      </c>
      <c r="D170" s="29" t="s">
        <v>14</v>
      </c>
      <c r="E170" s="29" t="s">
        <v>19</v>
      </c>
      <c r="F170" s="29">
        <v>53.22</v>
      </c>
      <c r="G170" s="30"/>
      <c r="H170" s="1">
        <v>167</v>
      </c>
      <c r="I170" s="1">
        <v>226</v>
      </c>
      <c r="J170" s="29" t="s">
        <v>648</v>
      </c>
      <c r="K170" s="1" t="s">
        <v>14</v>
      </c>
      <c r="L170" s="1" t="s">
        <v>20</v>
      </c>
      <c r="M170" s="29">
        <v>35.14</v>
      </c>
    </row>
    <row r="171" spans="1:13" ht="12.75">
      <c r="A171" s="28">
        <v>168</v>
      </c>
      <c r="B171" s="1">
        <v>393</v>
      </c>
      <c r="C171" s="29" t="s">
        <v>730</v>
      </c>
      <c r="D171" s="29" t="s">
        <v>14</v>
      </c>
      <c r="E171" s="29" t="s">
        <v>20</v>
      </c>
      <c r="F171" s="29">
        <v>53.23</v>
      </c>
      <c r="G171" s="30"/>
      <c r="H171" s="1">
        <v>168</v>
      </c>
      <c r="I171" s="1">
        <v>104</v>
      </c>
      <c r="J171" s="29" t="s">
        <v>1138</v>
      </c>
      <c r="K171" s="1" t="s">
        <v>15</v>
      </c>
      <c r="L171" s="1" t="s">
        <v>14</v>
      </c>
      <c r="M171" s="29">
        <v>35.24</v>
      </c>
    </row>
    <row r="172" spans="1:13" ht="12.75">
      <c r="A172" s="28">
        <v>169</v>
      </c>
      <c r="B172" s="1">
        <v>1351</v>
      </c>
      <c r="C172" s="29" t="s">
        <v>1461</v>
      </c>
      <c r="D172" s="29" t="s">
        <v>16</v>
      </c>
      <c r="E172" s="29" t="s">
        <v>14</v>
      </c>
      <c r="F172" s="29">
        <v>53.24</v>
      </c>
      <c r="G172" s="30"/>
      <c r="H172" s="1">
        <v>169</v>
      </c>
      <c r="I172" s="1">
        <v>240</v>
      </c>
      <c r="J172" s="29" t="s">
        <v>484</v>
      </c>
      <c r="K172" s="1" t="s">
        <v>15</v>
      </c>
      <c r="L172" s="1" t="s">
        <v>14</v>
      </c>
      <c r="M172" s="29">
        <v>35.26</v>
      </c>
    </row>
    <row r="173" spans="1:13" ht="12.75">
      <c r="A173" s="28">
        <v>170</v>
      </c>
      <c r="B173" s="1">
        <v>80</v>
      </c>
      <c r="C173" s="29" t="s">
        <v>40</v>
      </c>
      <c r="D173" s="29" t="s">
        <v>17</v>
      </c>
      <c r="E173" s="29" t="s">
        <v>14</v>
      </c>
      <c r="F173" s="29">
        <v>53.26</v>
      </c>
      <c r="G173" s="30"/>
      <c r="H173" s="1">
        <v>170</v>
      </c>
      <c r="I173" s="1">
        <v>1915</v>
      </c>
      <c r="J173" s="29" t="s">
        <v>1462</v>
      </c>
      <c r="K173" s="1" t="s">
        <v>15</v>
      </c>
      <c r="L173" s="1" t="s">
        <v>14</v>
      </c>
      <c r="M173" s="29">
        <v>35.27</v>
      </c>
    </row>
    <row r="174" spans="1:13" ht="12.75">
      <c r="A174" s="28">
        <v>171</v>
      </c>
      <c r="B174" s="1">
        <v>468</v>
      </c>
      <c r="C174" s="29" t="s">
        <v>158</v>
      </c>
      <c r="D174" s="29" t="s">
        <v>13</v>
      </c>
      <c r="E174" s="29" t="s">
        <v>14</v>
      </c>
      <c r="F174" s="29">
        <v>53.27</v>
      </c>
      <c r="G174" s="30"/>
      <c r="H174" s="1">
        <v>171</v>
      </c>
      <c r="I174" s="1">
        <v>799</v>
      </c>
      <c r="J174" s="29" t="s">
        <v>1463</v>
      </c>
      <c r="K174" s="1" t="s">
        <v>15</v>
      </c>
      <c r="L174" s="1" t="s">
        <v>14</v>
      </c>
      <c r="M174" s="29">
        <v>35.28</v>
      </c>
    </row>
    <row r="175" spans="1:13" ht="12.75">
      <c r="A175" s="28">
        <v>172</v>
      </c>
      <c r="B175" s="1">
        <v>107</v>
      </c>
      <c r="C175" s="29" t="s">
        <v>886</v>
      </c>
      <c r="D175" s="29" t="s">
        <v>14</v>
      </c>
      <c r="E175" s="29" t="s">
        <v>19</v>
      </c>
      <c r="F175" s="29">
        <v>53.29</v>
      </c>
      <c r="G175" s="30"/>
      <c r="H175" s="1">
        <v>172</v>
      </c>
      <c r="I175" s="1">
        <v>1814</v>
      </c>
      <c r="J175" s="29" t="s">
        <v>1292</v>
      </c>
      <c r="K175" s="1" t="s">
        <v>13</v>
      </c>
      <c r="L175" s="1" t="s">
        <v>14</v>
      </c>
      <c r="M175" s="29">
        <v>35.29</v>
      </c>
    </row>
    <row r="176" spans="1:13" ht="12.75">
      <c r="A176" s="28">
        <v>173</v>
      </c>
      <c r="B176" s="1">
        <v>207</v>
      </c>
      <c r="C176" s="29" t="s">
        <v>333</v>
      </c>
      <c r="D176" s="29" t="s">
        <v>16</v>
      </c>
      <c r="E176" s="29" t="s">
        <v>14</v>
      </c>
      <c r="F176" s="29">
        <v>53.3</v>
      </c>
      <c r="G176" s="30"/>
      <c r="H176" s="1">
        <v>173</v>
      </c>
      <c r="I176" s="1">
        <v>1491</v>
      </c>
      <c r="J176" s="29" t="s">
        <v>1176</v>
      </c>
      <c r="K176" s="1" t="s">
        <v>13</v>
      </c>
      <c r="L176" s="1" t="s">
        <v>14</v>
      </c>
      <c r="M176" s="29">
        <v>35.34</v>
      </c>
    </row>
    <row r="177" spans="1:13" ht="12.75">
      <c r="A177" s="28">
        <v>174</v>
      </c>
      <c r="B177" s="1">
        <v>1177</v>
      </c>
      <c r="C177" s="29" t="s">
        <v>952</v>
      </c>
      <c r="D177" s="29" t="s">
        <v>14</v>
      </c>
      <c r="E177" s="29" t="s">
        <v>20</v>
      </c>
      <c r="F177" s="29">
        <v>53.31</v>
      </c>
      <c r="G177" s="30"/>
      <c r="H177" s="1">
        <v>174</v>
      </c>
      <c r="I177" s="1">
        <v>1446</v>
      </c>
      <c r="J177" s="29" t="s">
        <v>1464</v>
      </c>
      <c r="K177" s="1" t="s">
        <v>14</v>
      </c>
      <c r="L177" s="1" t="s">
        <v>18</v>
      </c>
      <c r="M177" s="29">
        <v>35.36</v>
      </c>
    </row>
    <row r="178" spans="1:13" ht="12.75">
      <c r="A178" s="28">
        <v>175</v>
      </c>
      <c r="B178" s="1">
        <v>250</v>
      </c>
      <c r="C178" s="29" t="s">
        <v>807</v>
      </c>
      <c r="D178" s="29" t="s">
        <v>15</v>
      </c>
      <c r="E178" s="29" t="s">
        <v>14</v>
      </c>
      <c r="F178" s="29">
        <v>53.39</v>
      </c>
      <c r="G178" s="30"/>
      <c r="H178" s="1">
        <v>175</v>
      </c>
      <c r="I178" s="1">
        <v>860</v>
      </c>
      <c r="J178" s="29" t="s">
        <v>1465</v>
      </c>
      <c r="K178" s="1" t="s">
        <v>13</v>
      </c>
      <c r="L178" s="1" t="s">
        <v>14</v>
      </c>
      <c r="M178" s="29">
        <v>35.38</v>
      </c>
    </row>
    <row r="179" spans="1:13" ht="12.75">
      <c r="A179" s="28">
        <v>176</v>
      </c>
      <c r="B179" s="1">
        <v>2138</v>
      </c>
      <c r="C179" s="29" t="s">
        <v>1335</v>
      </c>
      <c r="D179" s="29" t="s">
        <v>15</v>
      </c>
      <c r="E179" s="29" t="s">
        <v>14</v>
      </c>
      <c r="F179" s="29">
        <v>53.46</v>
      </c>
      <c r="G179" s="30"/>
      <c r="H179" s="1">
        <v>176</v>
      </c>
      <c r="I179" s="1">
        <v>1963</v>
      </c>
      <c r="J179" s="29" t="s">
        <v>1466</v>
      </c>
      <c r="K179" s="1" t="s">
        <v>14</v>
      </c>
      <c r="L179" s="1" t="s">
        <v>19</v>
      </c>
      <c r="M179" s="29">
        <v>35.39</v>
      </c>
    </row>
    <row r="180" spans="1:13" ht="12.75">
      <c r="A180" s="28">
        <v>177</v>
      </c>
      <c r="B180" s="1">
        <v>302</v>
      </c>
      <c r="C180" s="29" t="s">
        <v>3</v>
      </c>
      <c r="D180" s="29" t="s">
        <v>15</v>
      </c>
      <c r="E180" s="29" t="s">
        <v>14</v>
      </c>
      <c r="F180" s="29">
        <v>53.51</v>
      </c>
      <c r="G180" s="30"/>
      <c r="H180" s="1">
        <v>177</v>
      </c>
      <c r="I180" s="1">
        <v>1327</v>
      </c>
      <c r="J180" s="29" t="s">
        <v>1180</v>
      </c>
      <c r="K180" s="1" t="s">
        <v>22</v>
      </c>
      <c r="L180" s="1" t="s">
        <v>14</v>
      </c>
      <c r="M180" s="29">
        <v>35.41</v>
      </c>
    </row>
    <row r="181" spans="1:13" ht="12.75">
      <c r="A181" s="28">
        <v>178</v>
      </c>
      <c r="B181" s="1">
        <v>754</v>
      </c>
      <c r="C181" s="29" t="s">
        <v>1202</v>
      </c>
      <c r="D181" s="29" t="s">
        <v>16</v>
      </c>
      <c r="E181" s="29" t="s">
        <v>14</v>
      </c>
      <c r="F181" s="29">
        <v>53.53</v>
      </c>
      <c r="G181" s="30"/>
      <c r="H181" s="1">
        <v>178</v>
      </c>
      <c r="I181" s="1">
        <v>65</v>
      </c>
      <c r="J181" s="29" t="s">
        <v>1003</v>
      </c>
      <c r="K181" s="1" t="s">
        <v>14</v>
      </c>
      <c r="L181" s="1" t="s">
        <v>18</v>
      </c>
      <c r="M181" s="29">
        <v>35.52</v>
      </c>
    </row>
    <row r="182" spans="1:13" ht="12.75">
      <c r="A182" s="28">
        <v>179</v>
      </c>
      <c r="B182" s="1">
        <v>79</v>
      </c>
      <c r="C182" s="29" t="s">
        <v>47</v>
      </c>
      <c r="D182" s="29" t="s">
        <v>14</v>
      </c>
      <c r="E182" s="29" t="s">
        <v>20</v>
      </c>
      <c r="F182" s="29">
        <v>53.56</v>
      </c>
      <c r="G182" s="30"/>
      <c r="H182" s="1">
        <v>179</v>
      </c>
      <c r="I182" s="1">
        <v>1457</v>
      </c>
      <c r="J182" s="29" t="s">
        <v>1340</v>
      </c>
      <c r="K182" s="1" t="s">
        <v>15</v>
      </c>
      <c r="L182" s="1" t="s">
        <v>14</v>
      </c>
      <c r="M182" s="29">
        <v>35.54</v>
      </c>
    </row>
    <row r="183" spans="1:13" ht="12.75">
      <c r="A183" s="28">
        <v>180</v>
      </c>
      <c r="B183" s="1">
        <v>314</v>
      </c>
      <c r="C183" s="29" t="s">
        <v>187</v>
      </c>
      <c r="D183" s="29" t="s">
        <v>17</v>
      </c>
      <c r="E183" s="29" t="s">
        <v>14</v>
      </c>
      <c r="F183" s="29">
        <v>53.58</v>
      </c>
      <c r="G183" s="30"/>
      <c r="H183" s="1">
        <v>180</v>
      </c>
      <c r="I183" s="1">
        <v>604</v>
      </c>
      <c r="J183" s="29" t="s">
        <v>1338</v>
      </c>
      <c r="K183" s="1" t="s">
        <v>14</v>
      </c>
      <c r="L183" s="1" t="s">
        <v>19</v>
      </c>
      <c r="M183" s="29">
        <v>35.56</v>
      </c>
    </row>
    <row r="184" spans="1:13" ht="12.75">
      <c r="A184" s="28">
        <v>181</v>
      </c>
      <c r="B184" s="1">
        <v>1360</v>
      </c>
      <c r="C184" s="29" t="s">
        <v>1170</v>
      </c>
      <c r="D184" s="29" t="s">
        <v>16</v>
      </c>
      <c r="E184" s="29" t="s">
        <v>14</v>
      </c>
      <c r="F184" s="29">
        <v>54.04</v>
      </c>
      <c r="G184" s="30"/>
      <c r="H184" s="1">
        <v>181</v>
      </c>
      <c r="I184" s="1">
        <v>792</v>
      </c>
      <c r="J184" s="29" t="s">
        <v>884</v>
      </c>
      <c r="K184" s="1" t="s">
        <v>14</v>
      </c>
      <c r="L184" s="1" t="s">
        <v>18</v>
      </c>
      <c r="M184" s="29">
        <v>35.57</v>
      </c>
    </row>
    <row r="185" spans="1:13" ht="12.75">
      <c r="A185" s="28">
        <v>182</v>
      </c>
      <c r="B185" s="1">
        <v>1038</v>
      </c>
      <c r="C185" s="29" t="s">
        <v>1169</v>
      </c>
      <c r="D185" s="29" t="s">
        <v>14</v>
      </c>
      <c r="E185" s="29" t="s">
        <v>19</v>
      </c>
      <c r="F185" s="29">
        <v>54.09</v>
      </c>
      <c r="G185" s="30"/>
      <c r="H185" s="1">
        <v>182</v>
      </c>
      <c r="I185" s="1">
        <v>1077</v>
      </c>
      <c r="J185" s="29" t="s">
        <v>948</v>
      </c>
      <c r="K185" s="1" t="s">
        <v>13</v>
      </c>
      <c r="L185" s="1" t="s">
        <v>14</v>
      </c>
      <c r="M185" s="29">
        <v>35.58</v>
      </c>
    </row>
    <row r="186" spans="1:13" ht="12.75">
      <c r="A186" s="28">
        <v>183</v>
      </c>
      <c r="B186" s="1">
        <v>1017</v>
      </c>
      <c r="C186" s="29" t="s">
        <v>1087</v>
      </c>
      <c r="D186" s="29" t="s">
        <v>16</v>
      </c>
      <c r="E186" s="29" t="s">
        <v>14</v>
      </c>
      <c r="F186" s="29">
        <v>54.11</v>
      </c>
      <c r="G186" s="30"/>
      <c r="H186" s="1">
        <v>183</v>
      </c>
      <c r="I186" s="1">
        <v>364</v>
      </c>
      <c r="J186" s="29" t="s">
        <v>338</v>
      </c>
      <c r="K186" s="1" t="s">
        <v>13</v>
      </c>
      <c r="L186" s="1" t="s">
        <v>14</v>
      </c>
      <c r="M186" s="29">
        <v>36</v>
      </c>
    </row>
    <row r="187" spans="1:13" ht="12.75">
      <c r="A187" s="28">
        <v>184</v>
      </c>
      <c r="B187" s="1">
        <v>213</v>
      </c>
      <c r="C187" s="29" t="s">
        <v>202</v>
      </c>
      <c r="D187" s="29" t="s">
        <v>13</v>
      </c>
      <c r="E187" s="29" t="s">
        <v>14</v>
      </c>
      <c r="F187" s="29">
        <v>54.12</v>
      </c>
      <c r="G187" s="30"/>
      <c r="H187" s="1">
        <v>184</v>
      </c>
      <c r="I187" s="1">
        <v>1351</v>
      </c>
      <c r="J187" s="29" t="s">
        <v>1346</v>
      </c>
      <c r="K187" s="1" t="s">
        <v>14</v>
      </c>
      <c r="L187" s="1" t="s">
        <v>18</v>
      </c>
      <c r="M187" s="29">
        <v>36.01</v>
      </c>
    </row>
    <row r="188" spans="1:13" ht="12.75">
      <c r="A188" s="28">
        <v>185</v>
      </c>
      <c r="B188" s="1">
        <v>2429</v>
      </c>
      <c r="C188" s="29" t="s">
        <v>1467</v>
      </c>
      <c r="D188" s="29" t="s">
        <v>13</v>
      </c>
      <c r="E188" s="29" t="s">
        <v>14</v>
      </c>
      <c r="F188" s="29">
        <v>54.14</v>
      </c>
      <c r="G188" s="30"/>
      <c r="H188" s="1">
        <v>185</v>
      </c>
      <c r="I188" s="1">
        <v>1960</v>
      </c>
      <c r="J188" s="29" t="s">
        <v>1468</v>
      </c>
      <c r="K188" s="1" t="s">
        <v>13</v>
      </c>
      <c r="L188" s="1" t="s">
        <v>14</v>
      </c>
      <c r="M188" s="29">
        <v>36.05</v>
      </c>
    </row>
    <row r="189" spans="1:13" ht="12.75">
      <c r="A189" s="28">
        <v>186</v>
      </c>
      <c r="B189" s="1">
        <v>1375</v>
      </c>
      <c r="C189" s="29" t="s">
        <v>777</v>
      </c>
      <c r="D189" s="29" t="s">
        <v>13</v>
      </c>
      <c r="E189" s="29" t="s">
        <v>14</v>
      </c>
      <c r="F189" s="29">
        <v>54.16</v>
      </c>
      <c r="G189" s="30"/>
      <c r="H189" s="1">
        <v>186</v>
      </c>
      <c r="I189" s="1">
        <v>3060</v>
      </c>
      <c r="J189" s="29" t="s">
        <v>726</v>
      </c>
      <c r="K189" s="1" t="s">
        <v>14</v>
      </c>
      <c r="L189" s="1" t="s">
        <v>18</v>
      </c>
      <c r="M189" s="29">
        <v>36.09</v>
      </c>
    </row>
    <row r="190" spans="1:13" ht="12.75">
      <c r="A190" s="28">
        <v>187</v>
      </c>
      <c r="B190" s="1">
        <v>588</v>
      </c>
      <c r="C190" s="29" t="s">
        <v>1144</v>
      </c>
      <c r="D190" s="29" t="s">
        <v>16</v>
      </c>
      <c r="E190" s="29" t="s">
        <v>14</v>
      </c>
      <c r="F190" s="29">
        <v>54.18</v>
      </c>
      <c r="G190" s="30"/>
      <c r="H190" s="1">
        <v>187</v>
      </c>
      <c r="I190" s="1">
        <v>368</v>
      </c>
      <c r="J190" s="29" t="s">
        <v>216</v>
      </c>
      <c r="K190" s="1" t="s">
        <v>14</v>
      </c>
      <c r="L190" s="1" t="s">
        <v>18</v>
      </c>
      <c r="M190" s="29">
        <v>36.11</v>
      </c>
    </row>
    <row r="191" spans="1:13" ht="12.75">
      <c r="A191" s="28">
        <v>188</v>
      </c>
      <c r="B191" s="1">
        <v>1134</v>
      </c>
      <c r="C191" s="29" t="s">
        <v>1029</v>
      </c>
      <c r="D191" s="29" t="s">
        <v>17</v>
      </c>
      <c r="E191" s="29" t="s">
        <v>14</v>
      </c>
      <c r="F191" s="29">
        <v>54.21</v>
      </c>
      <c r="G191" s="30"/>
      <c r="H191" s="1">
        <v>188</v>
      </c>
      <c r="I191" s="1">
        <v>1777</v>
      </c>
      <c r="J191" s="29" t="s">
        <v>1469</v>
      </c>
      <c r="K191" s="1" t="s">
        <v>14</v>
      </c>
      <c r="L191" s="1" t="s">
        <v>18</v>
      </c>
      <c r="M191" s="29">
        <v>36.13</v>
      </c>
    </row>
    <row r="192" spans="1:13" ht="12.75">
      <c r="A192" s="28">
        <v>189</v>
      </c>
      <c r="B192" s="1">
        <v>970</v>
      </c>
      <c r="C192" s="29" t="s">
        <v>808</v>
      </c>
      <c r="D192" s="29" t="s">
        <v>14</v>
      </c>
      <c r="E192" s="29" t="s">
        <v>19</v>
      </c>
      <c r="F192" s="29">
        <v>54.25</v>
      </c>
      <c r="G192" s="30"/>
      <c r="H192" s="1">
        <v>189</v>
      </c>
      <c r="I192" s="1">
        <v>1939</v>
      </c>
      <c r="J192" s="29" t="s">
        <v>1470</v>
      </c>
      <c r="K192" s="1" t="s">
        <v>14</v>
      </c>
      <c r="L192" s="1" t="s">
        <v>18</v>
      </c>
      <c r="M192" s="29">
        <v>36.15</v>
      </c>
    </row>
    <row r="193" spans="1:13" ht="12.75">
      <c r="A193" s="28">
        <v>190</v>
      </c>
      <c r="B193" s="1">
        <v>1299</v>
      </c>
      <c r="C193" s="29" t="s">
        <v>1471</v>
      </c>
      <c r="D193" s="29" t="s">
        <v>15</v>
      </c>
      <c r="E193" s="29" t="s">
        <v>14</v>
      </c>
      <c r="F193" s="29">
        <v>54.27</v>
      </c>
      <c r="G193" s="30"/>
      <c r="H193" s="1">
        <v>190</v>
      </c>
      <c r="I193" s="1">
        <v>411</v>
      </c>
      <c r="J193" s="29" t="s">
        <v>295</v>
      </c>
      <c r="K193" s="1" t="s">
        <v>14</v>
      </c>
      <c r="L193" s="1" t="s">
        <v>19</v>
      </c>
      <c r="M193" s="29">
        <v>36.16</v>
      </c>
    </row>
    <row r="194" spans="1:13" ht="12.75">
      <c r="A194" s="28">
        <v>191</v>
      </c>
      <c r="B194" s="1">
        <v>392</v>
      </c>
      <c r="C194" s="29" t="s">
        <v>750</v>
      </c>
      <c r="D194" s="29" t="s">
        <v>16</v>
      </c>
      <c r="E194" s="29" t="s">
        <v>14</v>
      </c>
      <c r="F194" s="29">
        <v>54.31</v>
      </c>
      <c r="G194" s="30"/>
      <c r="H194" s="1">
        <v>191</v>
      </c>
      <c r="I194" s="1">
        <v>715</v>
      </c>
      <c r="J194" s="29" t="s">
        <v>1084</v>
      </c>
      <c r="K194" s="1" t="s">
        <v>16</v>
      </c>
      <c r="L194" s="1" t="s">
        <v>14</v>
      </c>
      <c r="M194" s="29">
        <v>36.18</v>
      </c>
    </row>
    <row r="195" spans="1:13" ht="12.75">
      <c r="A195" s="28">
        <v>192</v>
      </c>
      <c r="B195" s="1">
        <v>1337</v>
      </c>
      <c r="C195" s="29" t="s">
        <v>1472</v>
      </c>
      <c r="D195" s="29" t="s">
        <v>15</v>
      </c>
      <c r="E195" s="29" t="s">
        <v>14</v>
      </c>
      <c r="F195" s="29">
        <v>54.34</v>
      </c>
      <c r="G195" s="30"/>
      <c r="H195" s="1">
        <v>192</v>
      </c>
      <c r="I195" s="1">
        <v>825</v>
      </c>
      <c r="J195" s="29" t="s">
        <v>812</v>
      </c>
      <c r="K195" s="1" t="s">
        <v>15</v>
      </c>
      <c r="L195" s="1" t="s">
        <v>14</v>
      </c>
      <c r="M195" s="29">
        <v>36.19</v>
      </c>
    </row>
    <row r="196" spans="1:13" ht="12.75">
      <c r="A196" s="28">
        <v>193</v>
      </c>
      <c r="B196" s="1">
        <v>538</v>
      </c>
      <c r="C196" s="29" t="s">
        <v>311</v>
      </c>
      <c r="D196" s="29" t="s">
        <v>16</v>
      </c>
      <c r="E196" s="29" t="s">
        <v>14</v>
      </c>
      <c r="F196" s="29">
        <v>54.37</v>
      </c>
      <c r="G196" s="30"/>
      <c r="H196" s="1">
        <v>193</v>
      </c>
      <c r="I196" s="1">
        <v>145</v>
      </c>
      <c r="J196" s="29" t="s">
        <v>345</v>
      </c>
      <c r="K196" s="1" t="s">
        <v>14</v>
      </c>
      <c r="L196" s="1" t="s">
        <v>20</v>
      </c>
      <c r="M196" s="29">
        <v>36.22</v>
      </c>
    </row>
    <row r="197" spans="1:13" ht="12.75">
      <c r="A197" s="28">
        <v>194</v>
      </c>
      <c r="B197" s="1">
        <v>197</v>
      </c>
      <c r="C197" s="29" t="s">
        <v>223</v>
      </c>
      <c r="D197" s="29" t="s">
        <v>15</v>
      </c>
      <c r="E197" s="29" t="s">
        <v>14</v>
      </c>
      <c r="F197" s="29">
        <v>54.4</v>
      </c>
      <c r="G197" s="30"/>
      <c r="H197" s="1">
        <v>194</v>
      </c>
      <c r="I197" s="1">
        <v>775</v>
      </c>
      <c r="J197" s="29" t="s">
        <v>1045</v>
      </c>
      <c r="K197" s="1" t="s">
        <v>16</v>
      </c>
      <c r="L197" s="1" t="s">
        <v>14</v>
      </c>
      <c r="M197" s="29">
        <v>36.24</v>
      </c>
    </row>
    <row r="198" spans="1:13" ht="12.75">
      <c r="A198" s="28">
        <v>195</v>
      </c>
      <c r="B198" s="1">
        <v>2371</v>
      </c>
      <c r="C198" s="29" t="s">
        <v>1473</v>
      </c>
      <c r="D198" s="29" t="s">
        <v>13</v>
      </c>
      <c r="E198" s="29" t="s">
        <v>14</v>
      </c>
      <c r="F198" s="29">
        <v>54.46</v>
      </c>
      <c r="G198" s="30"/>
      <c r="H198" s="1">
        <v>195</v>
      </c>
      <c r="I198" s="1">
        <v>674</v>
      </c>
      <c r="J198" s="29" t="s">
        <v>753</v>
      </c>
      <c r="K198" s="1" t="s">
        <v>13</v>
      </c>
      <c r="L198" s="1" t="s">
        <v>14</v>
      </c>
      <c r="M198" s="29">
        <v>36.26</v>
      </c>
    </row>
    <row r="199" spans="1:13" ht="12.75">
      <c r="A199" s="28">
        <v>196</v>
      </c>
      <c r="B199" s="1">
        <v>1711</v>
      </c>
      <c r="C199" s="29" t="s">
        <v>1474</v>
      </c>
      <c r="D199" s="29" t="s">
        <v>16</v>
      </c>
      <c r="E199" s="29" t="s">
        <v>14</v>
      </c>
      <c r="F199" s="29">
        <v>54.5</v>
      </c>
      <c r="G199" s="30"/>
      <c r="H199" s="1">
        <v>196</v>
      </c>
      <c r="I199" s="1">
        <v>1747</v>
      </c>
      <c r="J199" s="29" t="s">
        <v>1475</v>
      </c>
      <c r="K199" s="1" t="s">
        <v>14</v>
      </c>
      <c r="L199" s="1" t="s">
        <v>18</v>
      </c>
      <c r="M199" s="29">
        <v>36.27</v>
      </c>
    </row>
    <row r="200" spans="1:13" ht="12.75">
      <c r="A200" s="28">
        <v>197</v>
      </c>
      <c r="B200" s="1">
        <v>561</v>
      </c>
      <c r="C200" s="29" t="s">
        <v>186</v>
      </c>
      <c r="D200" s="29" t="s">
        <v>16</v>
      </c>
      <c r="E200" s="29" t="s">
        <v>14</v>
      </c>
      <c r="F200" s="29">
        <v>54.52</v>
      </c>
      <c r="G200" s="30"/>
      <c r="H200" s="1">
        <v>197</v>
      </c>
      <c r="I200" s="1">
        <v>851</v>
      </c>
      <c r="J200" s="29" t="s">
        <v>833</v>
      </c>
      <c r="K200" s="1" t="s">
        <v>13</v>
      </c>
      <c r="L200" s="1" t="s">
        <v>14</v>
      </c>
      <c r="M200" s="29">
        <v>36.28</v>
      </c>
    </row>
    <row r="201" spans="1:13" ht="12.75">
      <c r="A201" s="28">
        <v>198</v>
      </c>
      <c r="B201" s="1">
        <v>65</v>
      </c>
      <c r="C201" s="29" t="s">
        <v>48</v>
      </c>
      <c r="D201" s="29" t="s">
        <v>14</v>
      </c>
      <c r="E201" s="29" t="s">
        <v>19</v>
      </c>
      <c r="F201" s="29">
        <v>54.53</v>
      </c>
      <c r="G201" s="30"/>
      <c r="H201" s="1">
        <v>198</v>
      </c>
      <c r="I201" s="1">
        <v>456</v>
      </c>
      <c r="J201" s="29" t="s">
        <v>385</v>
      </c>
      <c r="K201" s="1" t="s">
        <v>14</v>
      </c>
      <c r="L201" s="1" t="s">
        <v>18</v>
      </c>
      <c r="M201" s="29">
        <v>36.29</v>
      </c>
    </row>
    <row r="202" spans="1:13" ht="12.75">
      <c r="A202" s="28">
        <v>199</v>
      </c>
      <c r="B202" s="1">
        <v>779</v>
      </c>
      <c r="C202" s="29" t="s">
        <v>1345</v>
      </c>
      <c r="D202" s="29" t="s">
        <v>16</v>
      </c>
      <c r="E202" s="29" t="s">
        <v>14</v>
      </c>
      <c r="F202" s="29">
        <v>54.59</v>
      </c>
      <c r="G202" s="30"/>
      <c r="H202" s="1">
        <v>199</v>
      </c>
      <c r="I202" s="1">
        <v>840</v>
      </c>
      <c r="J202" s="29" t="s">
        <v>813</v>
      </c>
      <c r="K202" s="1" t="s">
        <v>14</v>
      </c>
      <c r="L202" s="1" t="s">
        <v>18</v>
      </c>
      <c r="M202" s="29">
        <v>36.31</v>
      </c>
    </row>
    <row r="203" spans="1:13" ht="12.75">
      <c r="A203" s="28">
        <v>200</v>
      </c>
      <c r="B203" s="1">
        <v>2417</v>
      </c>
      <c r="C203" s="29" t="s">
        <v>1476</v>
      </c>
      <c r="D203" s="29" t="s">
        <v>13</v>
      </c>
      <c r="E203" s="29" t="s">
        <v>14</v>
      </c>
      <c r="F203" s="29">
        <v>55.24</v>
      </c>
      <c r="G203" s="30"/>
      <c r="H203" s="1">
        <v>200</v>
      </c>
      <c r="I203" s="1">
        <v>890</v>
      </c>
      <c r="J203" s="29" t="s">
        <v>821</v>
      </c>
      <c r="K203" s="1" t="s">
        <v>15</v>
      </c>
      <c r="L203" s="1" t="s">
        <v>14</v>
      </c>
      <c r="M203" s="29">
        <v>36.32</v>
      </c>
    </row>
    <row r="204" spans="1:13" ht="12.75">
      <c r="A204" s="28">
        <v>201</v>
      </c>
      <c r="B204" s="1">
        <v>610</v>
      </c>
      <c r="C204" s="29" t="s">
        <v>176</v>
      </c>
      <c r="D204" s="29" t="s">
        <v>16</v>
      </c>
      <c r="E204" s="29" t="s">
        <v>14</v>
      </c>
      <c r="F204" s="29">
        <v>55.25</v>
      </c>
      <c r="G204" s="30"/>
      <c r="H204" s="1">
        <v>201</v>
      </c>
      <c r="I204" s="1">
        <v>1283</v>
      </c>
      <c r="J204" s="29" t="s">
        <v>1291</v>
      </c>
      <c r="K204" s="1" t="s">
        <v>13</v>
      </c>
      <c r="L204" s="1" t="s">
        <v>14</v>
      </c>
      <c r="M204" s="29">
        <v>36.33</v>
      </c>
    </row>
    <row r="205" spans="1:13" ht="12.75">
      <c r="A205" s="28">
        <v>202</v>
      </c>
      <c r="B205" s="1">
        <v>324</v>
      </c>
      <c r="C205" s="29" t="s">
        <v>518</v>
      </c>
      <c r="D205" s="29" t="s">
        <v>14</v>
      </c>
      <c r="E205" s="29" t="s">
        <v>18</v>
      </c>
      <c r="F205" s="29">
        <v>55.31</v>
      </c>
      <c r="G205" s="30"/>
      <c r="H205" s="1">
        <v>202</v>
      </c>
      <c r="I205" s="1">
        <v>373</v>
      </c>
      <c r="J205" s="29" t="s">
        <v>562</v>
      </c>
      <c r="K205" s="1" t="s">
        <v>13</v>
      </c>
      <c r="L205" s="1" t="s">
        <v>14</v>
      </c>
      <c r="M205" s="29">
        <v>36.35</v>
      </c>
    </row>
    <row r="206" spans="1:13" ht="12.75">
      <c r="A206" s="28">
        <v>203</v>
      </c>
      <c r="B206" s="1">
        <v>226</v>
      </c>
      <c r="C206" s="29" t="s">
        <v>550</v>
      </c>
      <c r="D206" s="29" t="s">
        <v>16</v>
      </c>
      <c r="E206" s="29" t="s">
        <v>14</v>
      </c>
      <c r="F206" s="29">
        <v>55.36</v>
      </c>
      <c r="G206" s="30"/>
      <c r="H206" s="1">
        <v>203</v>
      </c>
      <c r="I206" s="1">
        <v>49</v>
      </c>
      <c r="J206" s="29" t="s">
        <v>644</v>
      </c>
      <c r="K206" s="1" t="s">
        <v>14</v>
      </c>
      <c r="L206" s="1" t="s">
        <v>20</v>
      </c>
      <c r="M206" s="29">
        <v>36.36</v>
      </c>
    </row>
    <row r="207" spans="1:13" ht="12.75">
      <c r="A207" s="28">
        <v>204</v>
      </c>
      <c r="B207" s="1">
        <v>2414</v>
      </c>
      <c r="C207" s="29" t="s">
        <v>1477</v>
      </c>
      <c r="D207" s="29" t="s">
        <v>13</v>
      </c>
      <c r="E207" s="29" t="s">
        <v>14</v>
      </c>
      <c r="F207" s="29">
        <v>55.4</v>
      </c>
      <c r="G207" s="30"/>
      <c r="H207" s="1">
        <v>204</v>
      </c>
      <c r="I207" s="1">
        <v>148</v>
      </c>
      <c r="J207" s="29" t="s">
        <v>76</v>
      </c>
      <c r="K207" s="1" t="s">
        <v>14</v>
      </c>
      <c r="L207" s="1" t="s">
        <v>18</v>
      </c>
      <c r="M207" s="29">
        <v>36.38</v>
      </c>
    </row>
    <row r="208" spans="1:13" ht="12.75">
      <c r="A208" s="28">
        <v>205</v>
      </c>
      <c r="B208" s="1">
        <v>1217</v>
      </c>
      <c r="C208" s="29" t="s">
        <v>1339</v>
      </c>
      <c r="D208" s="29" t="s">
        <v>16</v>
      </c>
      <c r="E208" s="29" t="s">
        <v>14</v>
      </c>
      <c r="F208" s="29">
        <v>55.42</v>
      </c>
      <c r="G208" s="30"/>
      <c r="H208" s="1">
        <v>205</v>
      </c>
      <c r="I208" s="1">
        <v>1804</v>
      </c>
      <c r="J208" s="29" t="s">
        <v>1478</v>
      </c>
      <c r="K208" s="1" t="s">
        <v>14</v>
      </c>
      <c r="L208" s="1" t="s">
        <v>20</v>
      </c>
      <c r="M208" s="29">
        <v>36.39</v>
      </c>
    </row>
    <row r="209" spans="1:13" ht="12.75">
      <c r="A209" s="28">
        <v>206</v>
      </c>
      <c r="B209" s="1">
        <v>421</v>
      </c>
      <c r="C209" s="29" t="s">
        <v>505</v>
      </c>
      <c r="D209" s="29" t="s">
        <v>13</v>
      </c>
      <c r="E209" s="29" t="s">
        <v>14</v>
      </c>
      <c r="F209" s="29">
        <v>55.47</v>
      </c>
      <c r="G209" s="30"/>
      <c r="H209" s="1">
        <v>206</v>
      </c>
      <c r="I209" s="1">
        <v>1966</v>
      </c>
      <c r="J209" s="29" t="s">
        <v>1479</v>
      </c>
      <c r="K209" s="1" t="s">
        <v>13</v>
      </c>
      <c r="L209" s="1" t="s">
        <v>14</v>
      </c>
      <c r="M209" s="29">
        <v>36.4</v>
      </c>
    </row>
    <row r="210" spans="1:13" ht="12.75">
      <c r="A210" s="28">
        <v>207</v>
      </c>
      <c r="B210" s="1">
        <v>928</v>
      </c>
      <c r="C210" s="29" t="s">
        <v>834</v>
      </c>
      <c r="D210" s="29" t="s">
        <v>16</v>
      </c>
      <c r="E210" s="29" t="s">
        <v>14</v>
      </c>
      <c r="F210" s="29">
        <v>55.48</v>
      </c>
      <c r="G210" s="30"/>
      <c r="H210" s="1">
        <v>207</v>
      </c>
      <c r="I210" s="1">
        <v>1745</v>
      </c>
      <c r="J210" s="29" t="s">
        <v>1480</v>
      </c>
      <c r="K210" s="1" t="s">
        <v>14</v>
      </c>
      <c r="L210" s="1" t="s">
        <v>18</v>
      </c>
      <c r="M210" s="29">
        <v>36.42</v>
      </c>
    </row>
    <row r="211" spans="1:13" ht="12.75">
      <c r="A211" s="28">
        <v>208</v>
      </c>
      <c r="B211" s="1">
        <v>98</v>
      </c>
      <c r="C211" s="29" t="s">
        <v>211</v>
      </c>
      <c r="D211" s="29" t="s">
        <v>15</v>
      </c>
      <c r="E211" s="29" t="s">
        <v>14</v>
      </c>
      <c r="F211" s="29">
        <v>55.49</v>
      </c>
      <c r="G211" s="30"/>
      <c r="H211" s="1">
        <v>208</v>
      </c>
      <c r="I211" s="1">
        <v>1776</v>
      </c>
      <c r="J211" s="29" t="s">
        <v>1481</v>
      </c>
      <c r="K211" s="1" t="s">
        <v>14</v>
      </c>
      <c r="L211" s="1" t="s">
        <v>19</v>
      </c>
      <c r="M211" s="29">
        <v>36.48</v>
      </c>
    </row>
    <row r="212" spans="1:13" ht="12.75">
      <c r="A212" s="28">
        <v>209</v>
      </c>
      <c r="B212" s="1">
        <v>2350</v>
      </c>
      <c r="C212" s="29" t="s">
        <v>1368</v>
      </c>
      <c r="D212" s="29" t="s">
        <v>13</v>
      </c>
      <c r="E212" s="29" t="s">
        <v>14</v>
      </c>
      <c r="F212" s="29">
        <v>55.51</v>
      </c>
      <c r="G212" s="30"/>
      <c r="H212" s="1">
        <v>209</v>
      </c>
      <c r="I212" s="1">
        <v>1329</v>
      </c>
      <c r="J212" s="29" t="s">
        <v>1341</v>
      </c>
      <c r="K212" s="1" t="s">
        <v>14</v>
      </c>
      <c r="L212" s="1" t="s">
        <v>18</v>
      </c>
      <c r="M212" s="29">
        <v>36.49</v>
      </c>
    </row>
    <row r="213" spans="1:13" ht="12.75">
      <c r="A213" s="28">
        <v>210</v>
      </c>
      <c r="B213" s="1">
        <v>1113</v>
      </c>
      <c r="C213" s="29" t="s">
        <v>1044</v>
      </c>
      <c r="D213" s="29" t="s">
        <v>16</v>
      </c>
      <c r="E213" s="29" t="s">
        <v>14</v>
      </c>
      <c r="F213" s="29">
        <v>55.53</v>
      </c>
      <c r="G213" s="30"/>
      <c r="H213" s="1">
        <v>210</v>
      </c>
      <c r="I213" s="1">
        <v>434</v>
      </c>
      <c r="J213" s="29" t="s">
        <v>520</v>
      </c>
      <c r="K213" s="1" t="s">
        <v>14</v>
      </c>
      <c r="L213" s="1" t="s">
        <v>20</v>
      </c>
      <c r="M213" s="29">
        <v>36.5</v>
      </c>
    </row>
    <row r="214" spans="1:13" ht="12.75">
      <c r="A214" s="28">
        <v>211</v>
      </c>
      <c r="B214" s="1">
        <v>749</v>
      </c>
      <c r="C214" s="29" t="s">
        <v>747</v>
      </c>
      <c r="D214" s="29" t="s">
        <v>16</v>
      </c>
      <c r="E214" s="29" t="s">
        <v>14</v>
      </c>
      <c r="F214" s="29">
        <v>55.57</v>
      </c>
      <c r="G214" s="30"/>
      <c r="H214" s="1">
        <v>211</v>
      </c>
      <c r="I214" s="1">
        <v>963</v>
      </c>
      <c r="J214" s="29" t="s">
        <v>1482</v>
      </c>
      <c r="K214" s="1" t="s">
        <v>13</v>
      </c>
      <c r="L214" s="1" t="s">
        <v>14</v>
      </c>
      <c r="M214" s="29">
        <v>36.52</v>
      </c>
    </row>
    <row r="215" spans="1:13" ht="12.75">
      <c r="A215" s="28">
        <v>212</v>
      </c>
      <c r="B215" s="1">
        <v>2432</v>
      </c>
      <c r="C215" s="29" t="s">
        <v>1483</v>
      </c>
      <c r="D215" s="29" t="s">
        <v>13</v>
      </c>
      <c r="E215" s="29" t="s">
        <v>14</v>
      </c>
      <c r="F215" s="29">
        <v>55.58</v>
      </c>
      <c r="G215" s="30"/>
      <c r="H215" s="1">
        <v>212</v>
      </c>
      <c r="I215" s="1">
        <v>1969</v>
      </c>
      <c r="J215" s="29" t="s">
        <v>113</v>
      </c>
      <c r="K215" s="1" t="s">
        <v>13</v>
      </c>
      <c r="L215" s="1" t="s">
        <v>14</v>
      </c>
      <c r="M215" s="29">
        <v>36.55</v>
      </c>
    </row>
    <row r="216" spans="1:13" ht="12.75">
      <c r="A216" s="28">
        <v>213</v>
      </c>
      <c r="B216" s="1">
        <v>206</v>
      </c>
      <c r="C216" s="29" t="s">
        <v>169</v>
      </c>
      <c r="D216" s="29" t="s">
        <v>15</v>
      </c>
      <c r="E216" s="29" t="s">
        <v>14</v>
      </c>
      <c r="F216" s="29">
        <v>56</v>
      </c>
      <c r="G216" s="30"/>
      <c r="H216" s="1">
        <v>213</v>
      </c>
      <c r="I216" s="1">
        <v>150</v>
      </c>
      <c r="J216" s="29" t="s">
        <v>92</v>
      </c>
      <c r="K216" s="1" t="s">
        <v>14</v>
      </c>
      <c r="L216" s="1" t="s">
        <v>19</v>
      </c>
      <c r="M216" s="29">
        <v>36.56</v>
      </c>
    </row>
    <row r="217" spans="1:13" ht="12.75">
      <c r="A217" s="28">
        <v>214</v>
      </c>
      <c r="B217" s="1">
        <v>279</v>
      </c>
      <c r="C217" s="29" t="s">
        <v>42</v>
      </c>
      <c r="D217" s="29" t="s">
        <v>14</v>
      </c>
      <c r="E217" s="29" t="s">
        <v>21</v>
      </c>
      <c r="F217" s="29">
        <v>56.06</v>
      </c>
      <c r="G217" s="30"/>
      <c r="H217" s="1">
        <v>214</v>
      </c>
      <c r="I217" s="1">
        <v>75</v>
      </c>
      <c r="J217" s="29" t="s">
        <v>832</v>
      </c>
      <c r="K217" s="1" t="s">
        <v>14</v>
      </c>
      <c r="L217" s="1" t="s">
        <v>19</v>
      </c>
      <c r="M217" s="29">
        <v>36.59</v>
      </c>
    </row>
    <row r="218" spans="1:13" ht="12.75">
      <c r="A218" s="28">
        <v>215</v>
      </c>
      <c r="B218" s="1">
        <v>548</v>
      </c>
      <c r="C218" s="29" t="s">
        <v>279</v>
      </c>
      <c r="D218" s="29" t="s">
        <v>13</v>
      </c>
      <c r="E218" s="29" t="s">
        <v>14</v>
      </c>
      <c r="F218" s="29">
        <v>56.18</v>
      </c>
      <c r="G218" s="30"/>
      <c r="H218" s="1">
        <v>215</v>
      </c>
      <c r="I218" s="1">
        <v>1605</v>
      </c>
      <c r="J218" s="29" t="s">
        <v>1347</v>
      </c>
      <c r="K218" s="1" t="s">
        <v>14</v>
      </c>
      <c r="L218" s="1" t="s">
        <v>19</v>
      </c>
      <c r="M218" s="29">
        <v>37.04</v>
      </c>
    </row>
    <row r="219" spans="1:13" ht="12.75">
      <c r="A219" s="28">
        <v>216</v>
      </c>
      <c r="B219" s="1">
        <v>1196</v>
      </c>
      <c r="C219" s="29" t="s">
        <v>1484</v>
      </c>
      <c r="D219" s="29" t="s">
        <v>15</v>
      </c>
      <c r="E219" s="29" t="s">
        <v>14</v>
      </c>
      <c r="F219" s="29">
        <v>56.29</v>
      </c>
      <c r="G219" s="30"/>
      <c r="H219" s="1">
        <v>216</v>
      </c>
      <c r="I219" s="1">
        <v>2020</v>
      </c>
      <c r="J219" s="29" t="s">
        <v>655</v>
      </c>
      <c r="K219" s="1" t="s">
        <v>16</v>
      </c>
      <c r="L219" s="1" t="s">
        <v>14</v>
      </c>
      <c r="M219" s="29">
        <v>37.08</v>
      </c>
    </row>
    <row r="220" spans="1:13" ht="12.75">
      <c r="A220" s="28">
        <v>217</v>
      </c>
      <c r="B220" s="1">
        <v>94</v>
      </c>
      <c r="C220" s="29" t="s">
        <v>946</v>
      </c>
      <c r="D220" s="29" t="s">
        <v>14</v>
      </c>
      <c r="E220" s="29" t="s">
        <v>18</v>
      </c>
      <c r="F220" s="29">
        <v>56.34</v>
      </c>
      <c r="G220" s="30"/>
      <c r="H220" s="1">
        <v>217</v>
      </c>
      <c r="I220" s="1">
        <v>1953</v>
      </c>
      <c r="J220" s="29" t="s">
        <v>1485</v>
      </c>
      <c r="K220" s="1" t="s">
        <v>13</v>
      </c>
      <c r="L220" s="1" t="s">
        <v>14</v>
      </c>
      <c r="M220" s="29">
        <v>37.22</v>
      </c>
    </row>
    <row r="221" spans="1:13" ht="12.75">
      <c r="A221" s="28">
        <v>218</v>
      </c>
      <c r="B221" s="1">
        <v>355</v>
      </c>
      <c r="C221" s="29" t="s">
        <v>563</v>
      </c>
      <c r="D221" s="29" t="s">
        <v>15</v>
      </c>
      <c r="E221" s="29" t="s">
        <v>14</v>
      </c>
      <c r="F221" s="29">
        <v>56.37</v>
      </c>
      <c r="G221" s="30"/>
      <c r="H221" s="1">
        <v>218</v>
      </c>
      <c r="I221" s="1">
        <v>1008</v>
      </c>
      <c r="J221" s="29" t="s">
        <v>1486</v>
      </c>
      <c r="K221" s="1" t="s">
        <v>16</v>
      </c>
      <c r="L221" s="1" t="s">
        <v>14</v>
      </c>
      <c r="M221" s="29">
        <v>37.28</v>
      </c>
    </row>
    <row r="222" spans="1:13" ht="12.75">
      <c r="A222" s="28">
        <v>219</v>
      </c>
      <c r="B222" s="1">
        <v>412</v>
      </c>
      <c r="C222" s="29" t="s">
        <v>561</v>
      </c>
      <c r="D222" s="29" t="s">
        <v>16</v>
      </c>
      <c r="E222" s="29" t="s">
        <v>14</v>
      </c>
      <c r="F222" s="29">
        <v>56.38</v>
      </c>
      <c r="G222" s="30"/>
      <c r="H222" s="1">
        <v>219</v>
      </c>
      <c r="I222" s="1">
        <v>1959</v>
      </c>
      <c r="J222" s="29" t="s">
        <v>1487</v>
      </c>
      <c r="K222" s="1" t="s">
        <v>14</v>
      </c>
      <c r="L222" s="1" t="s">
        <v>20</v>
      </c>
      <c r="M222" s="29">
        <v>37.29</v>
      </c>
    </row>
    <row r="223" spans="1:13" ht="12.75">
      <c r="A223" s="28">
        <v>220</v>
      </c>
      <c r="B223" s="1">
        <v>463</v>
      </c>
      <c r="C223" s="29" t="s">
        <v>213</v>
      </c>
      <c r="D223" s="29" t="s">
        <v>15</v>
      </c>
      <c r="E223" s="29" t="s">
        <v>14</v>
      </c>
      <c r="F223" s="29">
        <v>56.4</v>
      </c>
      <c r="G223" s="30"/>
      <c r="H223" s="1">
        <v>220</v>
      </c>
      <c r="I223" s="1">
        <v>379</v>
      </c>
      <c r="J223" s="29" t="s">
        <v>538</v>
      </c>
      <c r="K223" s="1" t="s">
        <v>14</v>
      </c>
      <c r="L223" s="1" t="s">
        <v>18</v>
      </c>
      <c r="M223" s="29">
        <v>37.31</v>
      </c>
    </row>
    <row r="224" spans="1:13" ht="12.75">
      <c r="A224" s="28">
        <v>221</v>
      </c>
      <c r="B224" s="1">
        <v>377</v>
      </c>
      <c r="C224" s="29" t="s">
        <v>206</v>
      </c>
      <c r="D224" s="29" t="s">
        <v>15</v>
      </c>
      <c r="E224" s="29" t="s">
        <v>14</v>
      </c>
      <c r="F224" s="29">
        <v>56.42</v>
      </c>
      <c r="G224" s="30"/>
      <c r="H224" s="1">
        <v>221</v>
      </c>
      <c r="I224" s="1">
        <v>645</v>
      </c>
      <c r="J224" s="29" t="s">
        <v>1297</v>
      </c>
      <c r="K224" s="1" t="s">
        <v>16</v>
      </c>
      <c r="L224" s="1" t="s">
        <v>14</v>
      </c>
      <c r="M224" s="29">
        <v>37.32</v>
      </c>
    </row>
    <row r="225" spans="1:13" ht="12.75">
      <c r="A225" s="28">
        <v>222</v>
      </c>
      <c r="B225" s="1">
        <v>329</v>
      </c>
      <c r="C225" s="29" t="s">
        <v>327</v>
      </c>
      <c r="D225" s="29" t="s">
        <v>16</v>
      </c>
      <c r="E225" s="29" t="s">
        <v>14</v>
      </c>
      <c r="F225" s="29">
        <v>56.43</v>
      </c>
      <c r="G225" s="30"/>
      <c r="H225" s="1">
        <v>222</v>
      </c>
      <c r="I225" s="1">
        <v>6</v>
      </c>
      <c r="J225" s="29" t="s">
        <v>66</v>
      </c>
      <c r="K225" s="1" t="s">
        <v>16</v>
      </c>
      <c r="L225" s="1" t="s">
        <v>14</v>
      </c>
      <c r="M225" s="29">
        <v>37.34</v>
      </c>
    </row>
    <row r="226" spans="1:13" ht="12.75">
      <c r="A226" s="28">
        <v>223</v>
      </c>
      <c r="B226" s="1">
        <v>52</v>
      </c>
      <c r="C226" s="29" t="s">
        <v>740</v>
      </c>
      <c r="D226" s="29" t="s">
        <v>15</v>
      </c>
      <c r="E226" s="29" t="s">
        <v>14</v>
      </c>
      <c r="F226" s="29">
        <v>56.49</v>
      </c>
      <c r="G226" s="30"/>
      <c r="H226" s="1">
        <v>223</v>
      </c>
      <c r="I226" s="1">
        <v>1731</v>
      </c>
      <c r="J226" s="29" t="s">
        <v>1488</v>
      </c>
      <c r="K226" s="1" t="s">
        <v>14</v>
      </c>
      <c r="L226" s="1" t="s">
        <v>18</v>
      </c>
      <c r="M226" s="29">
        <v>37.35</v>
      </c>
    </row>
    <row r="227" spans="1:13" ht="12.75">
      <c r="A227" s="28">
        <v>224</v>
      </c>
      <c r="B227" s="1">
        <v>117</v>
      </c>
      <c r="C227" s="29" t="s">
        <v>195</v>
      </c>
      <c r="D227" s="29" t="s">
        <v>14</v>
      </c>
      <c r="E227" s="29" t="s">
        <v>19</v>
      </c>
      <c r="F227" s="29">
        <v>56.53</v>
      </c>
      <c r="G227" s="30"/>
      <c r="H227" s="1">
        <v>224</v>
      </c>
      <c r="I227" s="1">
        <v>928</v>
      </c>
      <c r="J227" s="29" t="s">
        <v>1489</v>
      </c>
      <c r="K227" s="1" t="s">
        <v>16</v>
      </c>
      <c r="L227" s="1" t="s">
        <v>14</v>
      </c>
      <c r="M227" s="29">
        <v>37.36</v>
      </c>
    </row>
    <row r="228" spans="1:13" ht="12.75">
      <c r="A228" s="28">
        <v>225</v>
      </c>
      <c r="B228" s="1">
        <v>234</v>
      </c>
      <c r="C228" s="29" t="s">
        <v>795</v>
      </c>
      <c r="D228" s="29" t="s">
        <v>17</v>
      </c>
      <c r="E228" s="29" t="s">
        <v>14</v>
      </c>
      <c r="F228" s="29">
        <v>56.54</v>
      </c>
      <c r="G228" s="30"/>
      <c r="H228" s="1">
        <v>225</v>
      </c>
      <c r="I228" s="1">
        <v>315</v>
      </c>
      <c r="J228" s="29" t="s">
        <v>542</v>
      </c>
      <c r="K228" s="1" t="s">
        <v>13</v>
      </c>
      <c r="L228" s="1" t="s">
        <v>14</v>
      </c>
      <c r="M228" s="29">
        <v>37.37</v>
      </c>
    </row>
    <row r="229" spans="1:13" ht="12.75">
      <c r="A229" s="28">
        <v>226</v>
      </c>
      <c r="B229" s="1">
        <v>466</v>
      </c>
      <c r="C229" s="29" t="s">
        <v>205</v>
      </c>
      <c r="D229" s="29" t="s">
        <v>15</v>
      </c>
      <c r="E229" s="29" t="s">
        <v>14</v>
      </c>
      <c r="F229" s="29">
        <v>57.02</v>
      </c>
      <c r="G229" s="30"/>
      <c r="H229" s="1">
        <v>226</v>
      </c>
      <c r="I229" s="1">
        <v>1926</v>
      </c>
      <c r="J229" s="29" t="s">
        <v>1490</v>
      </c>
      <c r="K229" s="1" t="s">
        <v>14</v>
      </c>
      <c r="L229" s="1" t="s">
        <v>18</v>
      </c>
      <c r="M229" s="29">
        <v>37.38</v>
      </c>
    </row>
    <row r="230" spans="1:13" ht="12.75">
      <c r="A230" s="28">
        <v>227</v>
      </c>
      <c r="B230" s="1">
        <v>57</v>
      </c>
      <c r="C230" s="29" t="s">
        <v>564</v>
      </c>
      <c r="D230" s="29" t="s">
        <v>15</v>
      </c>
      <c r="E230" s="29" t="s">
        <v>14</v>
      </c>
      <c r="F230" s="29">
        <v>57.06</v>
      </c>
      <c r="G230" s="30"/>
      <c r="H230" s="1">
        <v>227</v>
      </c>
      <c r="I230" s="1">
        <v>899</v>
      </c>
      <c r="J230" s="29" t="s">
        <v>1491</v>
      </c>
      <c r="K230" s="1" t="s">
        <v>14</v>
      </c>
      <c r="L230" s="1" t="s">
        <v>18</v>
      </c>
      <c r="M230" s="29">
        <v>37.46</v>
      </c>
    </row>
    <row r="231" spans="1:13" ht="12.75">
      <c r="A231" s="28">
        <v>228</v>
      </c>
      <c r="B231" s="1">
        <v>522</v>
      </c>
      <c r="C231" s="29" t="s">
        <v>84</v>
      </c>
      <c r="D231" s="29" t="s">
        <v>13</v>
      </c>
      <c r="E231" s="29" t="s">
        <v>14</v>
      </c>
      <c r="F231" s="29">
        <v>57.07</v>
      </c>
      <c r="G231" s="30"/>
      <c r="H231" s="1">
        <v>228</v>
      </c>
      <c r="I231" s="1">
        <v>147</v>
      </c>
      <c r="J231" s="29" t="s">
        <v>521</v>
      </c>
      <c r="K231" s="1" t="s">
        <v>14</v>
      </c>
      <c r="L231" s="1" t="s">
        <v>18</v>
      </c>
      <c r="M231" s="29">
        <v>37.47</v>
      </c>
    </row>
    <row r="232" spans="1:13" ht="12.75">
      <c r="A232" s="28">
        <v>229</v>
      </c>
      <c r="B232" s="1">
        <v>164</v>
      </c>
      <c r="C232" s="29" t="s">
        <v>1296</v>
      </c>
      <c r="D232" s="29" t="s">
        <v>14</v>
      </c>
      <c r="E232" s="29" t="s">
        <v>18</v>
      </c>
      <c r="F232" s="29">
        <v>57.09</v>
      </c>
      <c r="G232" s="30"/>
      <c r="H232" s="1">
        <v>229</v>
      </c>
      <c r="I232" s="1">
        <v>1855</v>
      </c>
      <c r="J232" s="29" t="s">
        <v>1350</v>
      </c>
      <c r="K232" s="1" t="s">
        <v>14</v>
      </c>
      <c r="L232" s="1" t="s">
        <v>18</v>
      </c>
      <c r="M232" s="29">
        <v>37.5</v>
      </c>
    </row>
    <row r="233" spans="1:13" ht="12.75">
      <c r="A233" s="28">
        <v>230</v>
      </c>
      <c r="B233" s="1">
        <v>2012</v>
      </c>
      <c r="C233" s="29" t="s">
        <v>874</v>
      </c>
      <c r="D233" s="29" t="s">
        <v>13</v>
      </c>
      <c r="E233" s="29" t="s">
        <v>14</v>
      </c>
      <c r="F233" s="29">
        <v>57.14</v>
      </c>
      <c r="G233" s="30"/>
      <c r="H233" s="1">
        <v>230</v>
      </c>
      <c r="I233" s="1">
        <v>1927</v>
      </c>
      <c r="J233" s="29" t="s">
        <v>1492</v>
      </c>
      <c r="K233" s="1" t="s">
        <v>14</v>
      </c>
      <c r="L233" s="1" t="s">
        <v>18</v>
      </c>
      <c r="M233" s="29">
        <v>37.57</v>
      </c>
    </row>
    <row r="234" spans="1:13" ht="12.75">
      <c r="A234" s="28">
        <v>231</v>
      </c>
      <c r="B234" s="1">
        <v>816</v>
      </c>
      <c r="C234" s="29" t="s">
        <v>1177</v>
      </c>
      <c r="D234" s="29" t="s">
        <v>15</v>
      </c>
      <c r="E234" s="29" t="s">
        <v>14</v>
      </c>
      <c r="F234" s="29">
        <v>57.16</v>
      </c>
      <c r="G234" s="30"/>
      <c r="H234" s="1">
        <v>231</v>
      </c>
      <c r="I234" s="1">
        <v>1373</v>
      </c>
      <c r="J234" s="29" t="s">
        <v>1099</v>
      </c>
      <c r="K234" s="1" t="s">
        <v>13</v>
      </c>
      <c r="L234" s="1" t="s">
        <v>14</v>
      </c>
      <c r="M234" s="29">
        <v>38.02</v>
      </c>
    </row>
    <row r="235" spans="1:13" ht="12.75">
      <c r="A235" s="28">
        <v>232</v>
      </c>
      <c r="B235" s="1">
        <v>128</v>
      </c>
      <c r="C235" s="29" t="s">
        <v>210</v>
      </c>
      <c r="D235" s="29" t="s">
        <v>13</v>
      </c>
      <c r="E235" s="29" t="s">
        <v>14</v>
      </c>
      <c r="F235" s="29">
        <v>57.17</v>
      </c>
      <c r="G235" s="30"/>
      <c r="H235" s="1">
        <v>232</v>
      </c>
      <c r="I235" s="1">
        <v>1933</v>
      </c>
      <c r="J235" s="29" t="s">
        <v>1493</v>
      </c>
      <c r="K235" s="1" t="s">
        <v>13</v>
      </c>
      <c r="L235" s="1" t="s">
        <v>14</v>
      </c>
      <c r="M235" s="29">
        <v>38.03</v>
      </c>
    </row>
    <row r="236" spans="1:13" ht="12.75">
      <c r="A236" s="28">
        <v>233</v>
      </c>
      <c r="B236" s="1">
        <v>2423</v>
      </c>
      <c r="C236" s="29" t="s">
        <v>1494</v>
      </c>
      <c r="D236" s="29" t="s">
        <v>14</v>
      </c>
      <c r="E236" s="29" t="s">
        <v>18</v>
      </c>
      <c r="F236" s="29">
        <v>57.18</v>
      </c>
      <c r="G236" s="30"/>
      <c r="H236" s="1">
        <v>233</v>
      </c>
      <c r="I236" s="1">
        <v>1942</v>
      </c>
      <c r="J236" s="29" t="s">
        <v>1495</v>
      </c>
      <c r="K236" s="1" t="s">
        <v>13</v>
      </c>
      <c r="L236" s="1" t="s">
        <v>14</v>
      </c>
      <c r="M236" s="29">
        <v>38.04</v>
      </c>
    </row>
    <row r="237" spans="1:13" ht="12.75">
      <c r="A237" s="28">
        <v>234</v>
      </c>
      <c r="B237" s="1">
        <v>2328</v>
      </c>
      <c r="C237" s="29" t="s">
        <v>1352</v>
      </c>
      <c r="D237" s="29" t="s">
        <v>17</v>
      </c>
      <c r="E237" s="29" t="s">
        <v>14</v>
      </c>
      <c r="F237" s="29">
        <v>57.19</v>
      </c>
      <c r="G237" s="30"/>
      <c r="H237" s="1">
        <v>234</v>
      </c>
      <c r="I237" s="1">
        <v>644</v>
      </c>
      <c r="J237" s="29" t="s">
        <v>1300</v>
      </c>
      <c r="K237" s="1" t="s">
        <v>14</v>
      </c>
      <c r="L237" s="1" t="s">
        <v>19</v>
      </c>
      <c r="M237" s="29">
        <v>38.05</v>
      </c>
    </row>
    <row r="238" spans="1:13" ht="12.75">
      <c r="A238" s="28">
        <v>235</v>
      </c>
      <c r="B238" s="1">
        <v>1123</v>
      </c>
      <c r="C238" s="29" t="s">
        <v>1496</v>
      </c>
      <c r="D238" s="29" t="s">
        <v>14</v>
      </c>
      <c r="E238" s="29" t="s">
        <v>19</v>
      </c>
      <c r="F238" s="29">
        <v>57.21</v>
      </c>
      <c r="G238" s="30"/>
      <c r="H238" s="1">
        <v>235</v>
      </c>
      <c r="I238" s="1">
        <v>1122</v>
      </c>
      <c r="J238" s="29" t="s">
        <v>947</v>
      </c>
      <c r="K238" s="1" t="s">
        <v>14</v>
      </c>
      <c r="L238" s="1" t="s">
        <v>18</v>
      </c>
      <c r="M238" s="29">
        <v>38.06</v>
      </c>
    </row>
    <row r="239" spans="1:13" ht="12.75">
      <c r="A239" s="28">
        <v>236</v>
      </c>
      <c r="B239" s="1">
        <v>455</v>
      </c>
      <c r="C239" s="29" t="s">
        <v>983</v>
      </c>
      <c r="D239" s="29" t="s">
        <v>17</v>
      </c>
      <c r="E239" s="29" t="s">
        <v>14</v>
      </c>
      <c r="F239" s="29">
        <v>57.22</v>
      </c>
      <c r="G239" s="30"/>
      <c r="H239" s="1">
        <v>236</v>
      </c>
      <c r="I239" s="1">
        <v>1970</v>
      </c>
      <c r="J239" s="29" t="s">
        <v>1497</v>
      </c>
      <c r="K239" s="1" t="s">
        <v>14</v>
      </c>
      <c r="L239" s="1" t="s">
        <v>18</v>
      </c>
      <c r="M239" s="29">
        <v>38.07</v>
      </c>
    </row>
    <row r="240" spans="1:13" ht="12.75">
      <c r="A240" s="28">
        <v>237</v>
      </c>
      <c r="B240" s="1">
        <v>554</v>
      </c>
      <c r="C240" s="29" t="s">
        <v>580</v>
      </c>
      <c r="D240" s="29" t="s">
        <v>14</v>
      </c>
      <c r="E240" s="29" t="s">
        <v>19</v>
      </c>
      <c r="F240" s="29">
        <v>57.23</v>
      </c>
      <c r="G240" s="30"/>
      <c r="H240" s="1">
        <v>237</v>
      </c>
      <c r="I240" s="1">
        <v>1946</v>
      </c>
      <c r="J240" s="29" t="s">
        <v>1498</v>
      </c>
      <c r="K240" s="1" t="s">
        <v>16</v>
      </c>
      <c r="L240" s="1" t="s">
        <v>14</v>
      </c>
      <c r="M240" s="29">
        <v>38.08</v>
      </c>
    </row>
    <row r="241" spans="1:13" ht="12.75">
      <c r="A241" s="28">
        <v>238</v>
      </c>
      <c r="B241" s="1">
        <v>642</v>
      </c>
      <c r="C241" s="29" t="s">
        <v>1149</v>
      </c>
      <c r="D241" s="29" t="s">
        <v>16</v>
      </c>
      <c r="E241" s="29" t="s">
        <v>14</v>
      </c>
      <c r="F241" s="29">
        <v>57.25</v>
      </c>
      <c r="G241" s="30"/>
      <c r="H241" s="1">
        <v>238</v>
      </c>
      <c r="I241" s="1">
        <v>690</v>
      </c>
      <c r="J241" s="29" t="s">
        <v>754</v>
      </c>
      <c r="K241" s="1" t="s">
        <v>16</v>
      </c>
      <c r="L241" s="1" t="s">
        <v>14</v>
      </c>
      <c r="M241" s="29">
        <v>38.09</v>
      </c>
    </row>
    <row r="242" spans="1:13" ht="12.75">
      <c r="A242" s="28">
        <v>239</v>
      </c>
      <c r="B242" s="1">
        <v>73</v>
      </c>
      <c r="C242" s="29" t="s">
        <v>671</v>
      </c>
      <c r="D242" s="29" t="s">
        <v>15</v>
      </c>
      <c r="E242" s="29" t="s">
        <v>14</v>
      </c>
      <c r="F242" s="29">
        <v>57.26</v>
      </c>
      <c r="G242" s="30"/>
      <c r="H242" s="1">
        <v>239</v>
      </c>
      <c r="I242" s="1">
        <v>1931</v>
      </c>
      <c r="J242" s="29" t="s">
        <v>1499</v>
      </c>
      <c r="K242" s="1" t="s">
        <v>14</v>
      </c>
      <c r="L242" s="1" t="s">
        <v>18</v>
      </c>
      <c r="M242" s="29">
        <v>38.1</v>
      </c>
    </row>
    <row r="243" spans="1:13" ht="12.75">
      <c r="A243" s="28">
        <v>240</v>
      </c>
      <c r="B243" s="1">
        <v>615</v>
      </c>
      <c r="C243" s="29" t="s">
        <v>653</v>
      </c>
      <c r="D243" s="29" t="s">
        <v>15</v>
      </c>
      <c r="E243" s="29" t="s">
        <v>14</v>
      </c>
      <c r="F243" s="29">
        <v>57.29</v>
      </c>
      <c r="G243" s="30"/>
      <c r="H243" s="1">
        <v>240</v>
      </c>
      <c r="I243" s="1">
        <v>508</v>
      </c>
      <c r="J243" s="29" t="s">
        <v>674</v>
      </c>
      <c r="K243" s="1" t="s">
        <v>14</v>
      </c>
      <c r="L243" s="1" t="s">
        <v>19</v>
      </c>
      <c r="M243" s="29">
        <v>38.11</v>
      </c>
    </row>
    <row r="244" spans="1:13" ht="12.75">
      <c r="A244" s="28">
        <v>241</v>
      </c>
      <c r="B244" s="1">
        <v>70</v>
      </c>
      <c r="C244" s="29" t="s">
        <v>126</v>
      </c>
      <c r="D244" s="29" t="s">
        <v>16</v>
      </c>
      <c r="E244" s="29" t="s">
        <v>14</v>
      </c>
      <c r="F244" s="29">
        <v>57.45</v>
      </c>
      <c r="G244" s="30"/>
      <c r="H244" s="1">
        <v>241</v>
      </c>
      <c r="I244" s="1">
        <v>1932</v>
      </c>
      <c r="J244" s="29" t="s">
        <v>1500</v>
      </c>
      <c r="K244" s="1" t="s">
        <v>14</v>
      </c>
      <c r="L244" s="1" t="s">
        <v>18</v>
      </c>
      <c r="M244" s="29">
        <v>38.14</v>
      </c>
    </row>
    <row r="245" spans="1:13" ht="12.75">
      <c r="A245" s="28">
        <v>242</v>
      </c>
      <c r="B245" s="1">
        <v>400</v>
      </c>
      <c r="C245" s="29" t="s">
        <v>120</v>
      </c>
      <c r="D245" s="29" t="s">
        <v>15</v>
      </c>
      <c r="E245" s="29" t="s">
        <v>14</v>
      </c>
      <c r="F245" s="29">
        <v>57.46</v>
      </c>
      <c r="G245" s="30"/>
      <c r="H245" s="1">
        <v>242</v>
      </c>
      <c r="I245" s="1">
        <v>176</v>
      </c>
      <c r="J245" s="29" t="s">
        <v>1501</v>
      </c>
      <c r="K245" s="1" t="s">
        <v>13</v>
      </c>
      <c r="L245" s="1" t="s">
        <v>14</v>
      </c>
      <c r="M245" s="29">
        <v>38.16</v>
      </c>
    </row>
    <row r="246" spans="1:13" ht="12.75">
      <c r="A246" s="28">
        <v>243</v>
      </c>
      <c r="B246" s="1">
        <v>257</v>
      </c>
      <c r="C246" s="29" t="s">
        <v>188</v>
      </c>
      <c r="D246" s="29" t="s">
        <v>17</v>
      </c>
      <c r="E246" s="29" t="s">
        <v>14</v>
      </c>
      <c r="F246" s="29">
        <v>57.49</v>
      </c>
      <c r="G246" s="30"/>
      <c r="H246" s="1">
        <v>243</v>
      </c>
      <c r="I246" s="1">
        <v>45</v>
      </c>
      <c r="J246" s="29" t="s">
        <v>370</v>
      </c>
      <c r="K246" s="1" t="s">
        <v>14</v>
      </c>
      <c r="L246" s="1" t="s">
        <v>18</v>
      </c>
      <c r="M246" s="29">
        <v>38.2</v>
      </c>
    </row>
    <row r="247" spans="1:13" ht="12.75">
      <c r="A247" s="28">
        <v>244</v>
      </c>
      <c r="B247" s="1">
        <v>167</v>
      </c>
      <c r="C247" s="29" t="s">
        <v>148</v>
      </c>
      <c r="D247" s="29" t="s">
        <v>16</v>
      </c>
      <c r="E247" s="29" t="s">
        <v>14</v>
      </c>
      <c r="F247" s="29">
        <v>57.52</v>
      </c>
      <c r="G247" s="30"/>
      <c r="H247" s="1">
        <v>244</v>
      </c>
      <c r="I247" s="1">
        <v>584</v>
      </c>
      <c r="J247" s="29" t="s">
        <v>883</v>
      </c>
      <c r="K247" s="1" t="s">
        <v>14</v>
      </c>
      <c r="L247" s="1" t="s">
        <v>19</v>
      </c>
      <c r="M247" s="29">
        <v>38.21</v>
      </c>
    </row>
    <row r="248" spans="1:13" ht="12.75">
      <c r="A248" s="28">
        <v>245</v>
      </c>
      <c r="B248" s="1">
        <v>521</v>
      </c>
      <c r="C248" s="29" t="s">
        <v>384</v>
      </c>
      <c r="D248" s="29" t="s">
        <v>14</v>
      </c>
      <c r="E248" s="29" t="s">
        <v>19</v>
      </c>
      <c r="F248" s="29">
        <v>57.56</v>
      </c>
      <c r="G248" s="30"/>
      <c r="H248" s="1">
        <v>245</v>
      </c>
      <c r="I248" s="1">
        <v>808</v>
      </c>
      <c r="J248" s="29" t="s">
        <v>970</v>
      </c>
      <c r="K248" s="1" t="s">
        <v>13</v>
      </c>
      <c r="L248" s="1" t="s">
        <v>14</v>
      </c>
      <c r="M248" s="29">
        <v>38.23</v>
      </c>
    </row>
    <row r="249" spans="1:13" ht="12.75">
      <c r="A249" s="28">
        <v>246</v>
      </c>
      <c r="B249" s="1">
        <v>236</v>
      </c>
      <c r="C249" s="29" t="s">
        <v>1502</v>
      </c>
      <c r="D249" s="29" t="s">
        <v>16</v>
      </c>
      <c r="E249" s="29" t="s">
        <v>14</v>
      </c>
      <c r="F249" s="29">
        <v>57.57</v>
      </c>
      <c r="G249" s="30"/>
      <c r="H249" s="1">
        <v>246</v>
      </c>
      <c r="I249" s="1">
        <v>641</v>
      </c>
      <c r="J249" s="29" t="s">
        <v>1062</v>
      </c>
      <c r="K249" s="1" t="s">
        <v>14</v>
      </c>
      <c r="L249" s="1" t="s">
        <v>18</v>
      </c>
      <c r="M249" s="29">
        <v>38.27</v>
      </c>
    </row>
    <row r="250" spans="1:13" ht="12.75">
      <c r="A250" s="28">
        <v>247</v>
      </c>
      <c r="B250" s="1">
        <v>446</v>
      </c>
      <c r="C250" s="29" t="s">
        <v>229</v>
      </c>
      <c r="D250" s="29" t="s">
        <v>13</v>
      </c>
      <c r="E250" s="29" t="s">
        <v>14</v>
      </c>
      <c r="F250" s="29">
        <v>58.06</v>
      </c>
      <c r="G250" s="30"/>
      <c r="H250" s="1">
        <v>247</v>
      </c>
      <c r="I250" s="1">
        <v>468</v>
      </c>
      <c r="J250" s="29" t="s">
        <v>683</v>
      </c>
      <c r="K250" s="1" t="s">
        <v>14</v>
      </c>
      <c r="L250" s="1" t="s">
        <v>18</v>
      </c>
      <c r="M250" s="29">
        <v>38.28</v>
      </c>
    </row>
    <row r="251" spans="1:13" ht="12.75">
      <c r="A251" s="28">
        <v>248</v>
      </c>
      <c r="B251" s="1">
        <v>907</v>
      </c>
      <c r="C251" s="29" t="s">
        <v>825</v>
      </c>
      <c r="D251" s="29" t="s">
        <v>16</v>
      </c>
      <c r="E251" s="29" t="s">
        <v>14</v>
      </c>
      <c r="F251" s="29">
        <v>58.07</v>
      </c>
      <c r="G251" s="30"/>
      <c r="H251" s="1">
        <v>248</v>
      </c>
      <c r="I251" s="1">
        <v>1143</v>
      </c>
      <c r="J251" s="29" t="s">
        <v>1299</v>
      </c>
      <c r="K251" s="1" t="s">
        <v>13</v>
      </c>
      <c r="L251" s="1" t="s">
        <v>14</v>
      </c>
      <c r="M251" s="29">
        <v>38.31</v>
      </c>
    </row>
    <row r="252" spans="1:13" ht="12.75">
      <c r="A252" s="28">
        <v>249</v>
      </c>
      <c r="B252" s="1">
        <v>406</v>
      </c>
      <c r="C252" s="29" t="s">
        <v>183</v>
      </c>
      <c r="D252" s="29" t="s">
        <v>15</v>
      </c>
      <c r="E252" s="29" t="s">
        <v>14</v>
      </c>
      <c r="F252" s="29">
        <v>58.08</v>
      </c>
      <c r="G252" s="30"/>
      <c r="H252" s="1">
        <v>249</v>
      </c>
      <c r="I252" s="1">
        <v>1183</v>
      </c>
      <c r="J252" s="29" t="s">
        <v>1503</v>
      </c>
      <c r="K252" s="1" t="s">
        <v>14</v>
      </c>
      <c r="L252" s="1" t="s">
        <v>20</v>
      </c>
      <c r="M252" s="29">
        <v>38.35</v>
      </c>
    </row>
    <row r="253" spans="1:13" ht="12.75">
      <c r="A253" s="28">
        <v>250</v>
      </c>
      <c r="B253" s="1">
        <v>432</v>
      </c>
      <c r="C253" s="29" t="s">
        <v>586</v>
      </c>
      <c r="D253" s="29" t="s">
        <v>13</v>
      </c>
      <c r="E253" s="29" t="s">
        <v>14</v>
      </c>
      <c r="F253" s="29">
        <v>58.09</v>
      </c>
      <c r="G253" s="30"/>
      <c r="H253" s="1">
        <v>250</v>
      </c>
      <c r="I253" s="1">
        <v>537</v>
      </c>
      <c r="J253" s="29" t="s">
        <v>673</v>
      </c>
      <c r="K253" s="1" t="s">
        <v>14</v>
      </c>
      <c r="L253" s="1" t="s">
        <v>20</v>
      </c>
      <c r="M253" s="29">
        <v>38.43</v>
      </c>
    </row>
    <row r="254" spans="1:13" ht="12.75">
      <c r="A254" s="28">
        <v>251</v>
      </c>
      <c r="B254" s="1">
        <v>1202</v>
      </c>
      <c r="C254" s="29" t="s">
        <v>1227</v>
      </c>
      <c r="D254" s="29" t="s">
        <v>14</v>
      </c>
      <c r="E254" s="29" t="s">
        <v>19</v>
      </c>
      <c r="F254" s="29">
        <v>58.11</v>
      </c>
      <c r="G254" s="30"/>
      <c r="H254" s="1">
        <v>251</v>
      </c>
      <c r="I254" s="1">
        <v>183</v>
      </c>
      <c r="J254" s="29" t="s">
        <v>941</v>
      </c>
      <c r="K254" s="1" t="s">
        <v>14</v>
      </c>
      <c r="L254" s="1" t="s">
        <v>19</v>
      </c>
      <c r="M254" s="29">
        <v>38.45</v>
      </c>
    </row>
    <row r="255" spans="1:13" ht="12.75">
      <c r="A255" s="28">
        <v>252</v>
      </c>
      <c r="B255" s="1">
        <v>1388</v>
      </c>
      <c r="C255" s="29" t="s">
        <v>1504</v>
      </c>
      <c r="D255" s="29" t="s">
        <v>14</v>
      </c>
      <c r="E255" s="29" t="s">
        <v>19</v>
      </c>
      <c r="F255" s="29">
        <v>58.13</v>
      </c>
      <c r="G255" s="30"/>
      <c r="H255" s="1">
        <v>252</v>
      </c>
      <c r="I255" s="1">
        <v>279</v>
      </c>
      <c r="J255" s="29" t="s">
        <v>519</v>
      </c>
      <c r="K255" s="1" t="s">
        <v>14</v>
      </c>
      <c r="L255" s="1" t="s">
        <v>18</v>
      </c>
      <c r="M255" s="29">
        <v>38.47</v>
      </c>
    </row>
    <row r="256" spans="1:13" ht="12.75">
      <c r="A256" s="28">
        <v>253</v>
      </c>
      <c r="B256" s="1">
        <v>2418</v>
      </c>
      <c r="C256" s="29" t="s">
        <v>1505</v>
      </c>
      <c r="D256" s="29" t="s">
        <v>16</v>
      </c>
      <c r="E256" s="29" t="s">
        <v>14</v>
      </c>
      <c r="F256" s="29">
        <v>58.14</v>
      </c>
      <c r="G256" s="30"/>
      <c r="H256" s="1">
        <v>253</v>
      </c>
      <c r="I256" s="1">
        <v>107</v>
      </c>
      <c r="J256" s="29" t="s">
        <v>236</v>
      </c>
      <c r="K256" s="1" t="s">
        <v>13</v>
      </c>
      <c r="L256" s="1" t="s">
        <v>14</v>
      </c>
      <c r="M256" s="29">
        <v>38.49</v>
      </c>
    </row>
    <row r="257" spans="1:13" ht="12.75">
      <c r="A257" s="28">
        <v>254</v>
      </c>
      <c r="B257" s="1">
        <v>2400</v>
      </c>
      <c r="C257" s="29" t="s">
        <v>1506</v>
      </c>
      <c r="D257" s="29" t="s">
        <v>16</v>
      </c>
      <c r="E257" s="29" t="s">
        <v>14</v>
      </c>
      <c r="F257" s="29">
        <v>58.16</v>
      </c>
      <c r="G257" s="30"/>
      <c r="H257" s="1">
        <v>254</v>
      </c>
      <c r="I257" s="1">
        <v>1922</v>
      </c>
      <c r="J257" s="29" t="s">
        <v>1507</v>
      </c>
      <c r="K257" s="1" t="s">
        <v>13</v>
      </c>
      <c r="L257" s="1" t="s">
        <v>14</v>
      </c>
      <c r="M257" s="29">
        <v>38.54</v>
      </c>
    </row>
    <row r="258" spans="1:13" ht="12.75">
      <c r="A258" s="28">
        <v>255</v>
      </c>
      <c r="B258" s="1">
        <v>1500</v>
      </c>
      <c r="C258" s="29" t="s">
        <v>270</v>
      </c>
      <c r="D258" s="29" t="s">
        <v>14</v>
      </c>
      <c r="E258" s="29" t="s">
        <v>18</v>
      </c>
      <c r="F258" s="29">
        <v>58.22</v>
      </c>
      <c r="G258" s="30"/>
      <c r="H258" s="1">
        <v>255</v>
      </c>
      <c r="I258" s="1">
        <v>1328</v>
      </c>
      <c r="J258" s="29" t="s">
        <v>1508</v>
      </c>
      <c r="K258" s="1" t="s">
        <v>15</v>
      </c>
      <c r="L258" s="1" t="s">
        <v>14</v>
      </c>
      <c r="M258" s="29">
        <v>38.56</v>
      </c>
    </row>
    <row r="259" spans="1:13" ht="12.75">
      <c r="A259" s="28">
        <v>256</v>
      </c>
      <c r="B259" s="1">
        <v>551</v>
      </c>
      <c r="C259" s="29" t="s">
        <v>1359</v>
      </c>
      <c r="D259" s="29" t="s">
        <v>13</v>
      </c>
      <c r="E259" s="29" t="s">
        <v>14</v>
      </c>
      <c r="F259" s="29">
        <v>58.25</v>
      </c>
      <c r="G259" s="30"/>
      <c r="H259" s="1">
        <v>256</v>
      </c>
      <c r="I259" s="1">
        <v>678</v>
      </c>
      <c r="J259" s="29" t="s">
        <v>741</v>
      </c>
      <c r="K259" s="1" t="s">
        <v>17</v>
      </c>
      <c r="L259" s="1" t="s">
        <v>14</v>
      </c>
      <c r="M259" s="29">
        <v>38.58</v>
      </c>
    </row>
    <row r="260" spans="1:13" ht="12.75">
      <c r="A260" s="28">
        <v>257</v>
      </c>
      <c r="B260" s="1">
        <v>221</v>
      </c>
      <c r="C260" s="29" t="s">
        <v>77</v>
      </c>
      <c r="D260" s="29" t="s">
        <v>15</v>
      </c>
      <c r="E260" s="29" t="s">
        <v>14</v>
      </c>
      <c r="F260" s="29">
        <v>58.36</v>
      </c>
      <c r="G260" s="30"/>
      <c r="H260" s="1">
        <v>257</v>
      </c>
      <c r="I260" s="1">
        <v>1887</v>
      </c>
      <c r="J260" s="29" t="s">
        <v>1509</v>
      </c>
      <c r="K260" s="1" t="s">
        <v>14</v>
      </c>
      <c r="L260" s="1" t="s">
        <v>18</v>
      </c>
      <c r="M260" s="29">
        <v>38.59</v>
      </c>
    </row>
    <row r="261" spans="1:13" ht="12.75">
      <c r="A261" s="28">
        <v>258</v>
      </c>
      <c r="B261" s="1">
        <v>127</v>
      </c>
      <c r="C261" s="29" t="s">
        <v>191</v>
      </c>
      <c r="D261" s="29" t="s">
        <v>17</v>
      </c>
      <c r="E261" s="29" t="s">
        <v>14</v>
      </c>
      <c r="F261" s="29">
        <v>58.4</v>
      </c>
      <c r="G261" s="30"/>
      <c r="H261" s="1">
        <v>258</v>
      </c>
      <c r="I261" s="1">
        <v>1925</v>
      </c>
      <c r="J261" s="29" t="s">
        <v>1510</v>
      </c>
      <c r="K261" s="1" t="s">
        <v>14</v>
      </c>
      <c r="L261" s="1" t="s">
        <v>18</v>
      </c>
      <c r="M261" s="29">
        <v>39.01</v>
      </c>
    </row>
    <row r="262" spans="1:13" ht="12.75">
      <c r="A262" s="28">
        <v>259</v>
      </c>
      <c r="B262" s="1">
        <v>5</v>
      </c>
      <c r="C262" s="29" t="s">
        <v>68</v>
      </c>
      <c r="D262" s="29" t="s">
        <v>17</v>
      </c>
      <c r="E262" s="29" t="s">
        <v>14</v>
      </c>
      <c r="F262" s="29">
        <v>58.49</v>
      </c>
      <c r="G262" s="30"/>
      <c r="H262" s="1">
        <v>259</v>
      </c>
      <c r="I262" s="1">
        <v>1905</v>
      </c>
      <c r="J262" s="29" t="s">
        <v>1511</v>
      </c>
      <c r="K262" s="1" t="s">
        <v>13</v>
      </c>
      <c r="L262" s="1" t="s">
        <v>14</v>
      </c>
      <c r="M262" s="29">
        <v>39.03</v>
      </c>
    </row>
    <row r="263" spans="1:13" ht="12.75">
      <c r="A263" s="28">
        <v>260</v>
      </c>
      <c r="B263" s="1">
        <v>405</v>
      </c>
      <c r="C263" s="29" t="s">
        <v>584</v>
      </c>
      <c r="D263" s="29" t="s">
        <v>15</v>
      </c>
      <c r="E263" s="29" t="s">
        <v>14</v>
      </c>
      <c r="F263" s="29">
        <v>58.51</v>
      </c>
      <c r="G263" s="30"/>
      <c r="H263" s="1">
        <v>260</v>
      </c>
      <c r="I263" s="1">
        <v>1903</v>
      </c>
      <c r="J263" s="29" t="s">
        <v>1512</v>
      </c>
      <c r="K263" s="1" t="s">
        <v>13</v>
      </c>
      <c r="L263" s="1" t="s">
        <v>14</v>
      </c>
      <c r="M263" s="29">
        <v>39.04</v>
      </c>
    </row>
    <row r="264" spans="1:13" ht="12.75">
      <c r="A264" s="28">
        <v>261</v>
      </c>
      <c r="B264" s="1">
        <v>1484</v>
      </c>
      <c r="C264" s="29" t="s">
        <v>1513</v>
      </c>
      <c r="D264" s="29" t="s">
        <v>14</v>
      </c>
      <c r="E264" s="29" t="s">
        <v>18</v>
      </c>
      <c r="F264" s="29">
        <v>58.52</v>
      </c>
      <c r="G264" s="30"/>
      <c r="H264" s="1">
        <v>261</v>
      </c>
      <c r="I264" s="1">
        <v>1375</v>
      </c>
      <c r="J264" s="29" t="s">
        <v>1110</v>
      </c>
      <c r="K264" s="1" t="s">
        <v>13</v>
      </c>
      <c r="L264" s="1" t="s">
        <v>14</v>
      </c>
      <c r="M264" s="29">
        <v>39.05</v>
      </c>
    </row>
    <row r="265" spans="1:13" ht="12.75">
      <c r="A265" s="28">
        <v>262</v>
      </c>
      <c r="B265" s="1">
        <v>943</v>
      </c>
      <c r="C265" s="29" t="s">
        <v>817</v>
      </c>
      <c r="D265" s="29" t="s">
        <v>16</v>
      </c>
      <c r="E265" s="29" t="s">
        <v>14</v>
      </c>
      <c r="F265" s="29">
        <v>58.54</v>
      </c>
      <c r="G265" s="30"/>
      <c r="H265" s="1">
        <v>262</v>
      </c>
      <c r="I265" s="1">
        <v>175</v>
      </c>
      <c r="J265" s="29" t="s">
        <v>32</v>
      </c>
      <c r="K265" s="1" t="s">
        <v>14</v>
      </c>
      <c r="L265" s="1" t="s">
        <v>20</v>
      </c>
      <c r="M265" s="29">
        <v>39.06</v>
      </c>
    </row>
    <row r="266" spans="1:13" ht="12.75">
      <c r="A266" s="28">
        <v>263</v>
      </c>
      <c r="B266" s="1">
        <v>508</v>
      </c>
      <c r="C266" s="29" t="s">
        <v>545</v>
      </c>
      <c r="D266" s="29" t="s">
        <v>16</v>
      </c>
      <c r="E266" s="29" t="s">
        <v>14</v>
      </c>
      <c r="F266" s="29">
        <v>58.55</v>
      </c>
      <c r="G266" s="30"/>
      <c r="H266" s="1">
        <v>263</v>
      </c>
      <c r="I266" s="1">
        <v>1971</v>
      </c>
      <c r="J266" s="29" t="s">
        <v>1514</v>
      </c>
      <c r="K266" s="1" t="s">
        <v>14</v>
      </c>
      <c r="L266" s="1" t="s">
        <v>18</v>
      </c>
      <c r="M266" s="29">
        <v>39.08</v>
      </c>
    </row>
    <row r="267" spans="1:13" ht="12.75">
      <c r="A267" s="28">
        <v>264</v>
      </c>
      <c r="B267" s="1">
        <v>210</v>
      </c>
      <c r="C267" s="29" t="s">
        <v>72</v>
      </c>
      <c r="D267" s="29" t="s">
        <v>15</v>
      </c>
      <c r="E267" s="29" t="s">
        <v>14</v>
      </c>
      <c r="F267" s="29">
        <v>58.57</v>
      </c>
      <c r="G267" s="30"/>
      <c r="H267" s="1">
        <v>264</v>
      </c>
      <c r="I267" s="1">
        <v>1941</v>
      </c>
      <c r="J267" s="29" t="s">
        <v>1515</v>
      </c>
      <c r="K267" s="1" t="s">
        <v>13</v>
      </c>
      <c r="L267" s="1" t="s">
        <v>14</v>
      </c>
      <c r="M267" s="29">
        <v>39.09</v>
      </c>
    </row>
    <row r="268" spans="1:13" ht="12.75">
      <c r="A268" s="28">
        <v>265</v>
      </c>
      <c r="B268" s="1">
        <v>2274</v>
      </c>
      <c r="C268" s="29" t="s">
        <v>1516</v>
      </c>
      <c r="D268" s="29" t="s">
        <v>15</v>
      </c>
      <c r="E268" s="29" t="s">
        <v>14</v>
      </c>
      <c r="F268" s="29">
        <v>59.01</v>
      </c>
      <c r="G268" s="30"/>
      <c r="H268" s="1">
        <v>265</v>
      </c>
      <c r="I268" s="1">
        <v>425</v>
      </c>
      <c r="J268" s="29" t="s">
        <v>1093</v>
      </c>
      <c r="K268" s="1" t="s">
        <v>14</v>
      </c>
      <c r="L268" s="1" t="s">
        <v>18</v>
      </c>
      <c r="M268" s="29">
        <v>39.1</v>
      </c>
    </row>
    <row r="269" spans="1:13" ht="12.75">
      <c r="A269" s="28">
        <v>266</v>
      </c>
      <c r="B269" s="1">
        <v>317</v>
      </c>
      <c r="C269" s="29" t="s">
        <v>1102</v>
      </c>
      <c r="D269" s="29" t="s">
        <v>17</v>
      </c>
      <c r="E269" s="29" t="s">
        <v>14</v>
      </c>
      <c r="F269" s="29">
        <v>59.02</v>
      </c>
      <c r="G269" s="30"/>
      <c r="H269" s="1">
        <v>266</v>
      </c>
      <c r="I269" s="1">
        <v>1892</v>
      </c>
      <c r="J269" s="29" t="s">
        <v>1517</v>
      </c>
      <c r="K269" s="1" t="s">
        <v>13</v>
      </c>
      <c r="L269" s="1" t="s">
        <v>14</v>
      </c>
      <c r="M269" s="29">
        <v>39.11</v>
      </c>
    </row>
    <row r="270" spans="1:13" ht="12.75">
      <c r="A270" s="28">
        <v>267</v>
      </c>
      <c r="B270" s="1">
        <v>434</v>
      </c>
      <c r="C270" s="29" t="s">
        <v>1053</v>
      </c>
      <c r="D270" s="29" t="s">
        <v>14</v>
      </c>
      <c r="E270" s="29" t="s">
        <v>21</v>
      </c>
      <c r="F270" s="29">
        <v>59.11</v>
      </c>
      <c r="G270" s="30"/>
      <c r="H270" s="1">
        <v>267</v>
      </c>
      <c r="I270" s="1">
        <v>1479</v>
      </c>
      <c r="J270" s="29" t="s">
        <v>1518</v>
      </c>
      <c r="K270" s="1" t="s">
        <v>14</v>
      </c>
      <c r="L270" s="1" t="s">
        <v>18</v>
      </c>
      <c r="M270" s="29">
        <v>39.13</v>
      </c>
    </row>
    <row r="271" spans="1:13" ht="12.75">
      <c r="A271" s="28">
        <v>268</v>
      </c>
      <c r="B271" s="1">
        <v>459</v>
      </c>
      <c r="C271" s="29" t="s">
        <v>219</v>
      </c>
      <c r="D271" s="29" t="s">
        <v>16</v>
      </c>
      <c r="E271" s="29" t="s">
        <v>14</v>
      </c>
      <c r="F271" s="29">
        <v>59.15</v>
      </c>
      <c r="G271" s="30"/>
      <c r="H271" s="1">
        <v>268</v>
      </c>
      <c r="I271" s="1">
        <v>1928</v>
      </c>
      <c r="J271" s="29" t="s">
        <v>1519</v>
      </c>
      <c r="K271" s="1" t="s">
        <v>13</v>
      </c>
      <c r="L271" s="1" t="s">
        <v>14</v>
      </c>
      <c r="M271" s="29">
        <v>39.15</v>
      </c>
    </row>
    <row r="272" spans="1:13" ht="12.75">
      <c r="A272" s="28">
        <v>269</v>
      </c>
      <c r="B272" s="1">
        <v>888</v>
      </c>
      <c r="C272" s="29" t="s">
        <v>283</v>
      </c>
      <c r="D272" s="29" t="s">
        <v>14</v>
      </c>
      <c r="E272" s="29" t="s">
        <v>20</v>
      </c>
      <c r="F272" s="29">
        <v>59.24</v>
      </c>
      <c r="G272" s="30"/>
      <c r="H272" s="1">
        <v>269</v>
      </c>
      <c r="I272" s="1">
        <v>256</v>
      </c>
      <c r="J272" s="29" t="s">
        <v>1210</v>
      </c>
      <c r="K272" s="1" t="s">
        <v>14</v>
      </c>
      <c r="L272" s="1" t="s">
        <v>21</v>
      </c>
      <c r="M272" s="29">
        <v>39.2</v>
      </c>
    </row>
    <row r="273" spans="1:13" ht="12.75">
      <c r="A273" s="28">
        <v>270</v>
      </c>
      <c r="B273" s="1">
        <v>326</v>
      </c>
      <c r="C273" s="29" t="s">
        <v>151</v>
      </c>
      <c r="D273" s="29" t="s">
        <v>16</v>
      </c>
      <c r="E273" s="29" t="s">
        <v>14</v>
      </c>
      <c r="F273" s="29">
        <v>59.25</v>
      </c>
      <c r="G273" s="30"/>
      <c r="H273" s="1">
        <v>270</v>
      </c>
      <c r="I273" s="1">
        <v>378</v>
      </c>
      <c r="J273" s="29" t="s">
        <v>1063</v>
      </c>
      <c r="K273" s="1" t="s">
        <v>14</v>
      </c>
      <c r="L273" s="1" t="s">
        <v>18</v>
      </c>
      <c r="M273" s="29">
        <v>39.21</v>
      </c>
    </row>
    <row r="274" spans="1:13" ht="12.75">
      <c r="A274" s="28">
        <v>271</v>
      </c>
      <c r="B274" s="1">
        <v>86</v>
      </c>
      <c r="C274" s="29" t="s">
        <v>257</v>
      </c>
      <c r="D274" s="29" t="s">
        <v>13</v>
      </c>
      <c r="E274" s="29" t="s">
        <v>14</v>
      </c>
      <c r="F274" s="29">
        <v>59.27</v>
      </c>
      <c r="G274" s="30"/>
      <c r="H274" s="1">
        <v>271</v>
      </c>
      <c r="I274" s="1">
        <v>962</v>
      </c>
      <c r="J274" s="29" t="s">
        <v>349</v>
      </c>
      <c r="K274" s="1" t="s">
        <v>14</v>
      </c>
      <c r="L274" s="1" t="s">
        <v>18</v>
      </c>
      <c r="M274" s="29">
        <v>39.25</v>
      </c>
    </row>
    <row r="275" spans="1:13" ht="12.75">
      <c r="A275" s="28">
        <v>272</v>
      </c>
      <c r="B275" s="1">
        <v>2398</v>
      </c>
      <c r="C275" s="29" t="s">
        <v>1520</v>
      </c>
      <c r="D275" s="29" t="s">
        <v>15</v>
      </c>
      <c r="E275" s="29" t="s">
        <v>14</v>
      </c>
      <c r="F275" s="29">
        <v>59.38</v>
      </c>
      <c r="G275" s="30"/>
      <c r="H275" s="1">
        <v>272</v>
      </c>
      <c r="I275" s="1">
        <v>1911</v>
      </c>
      <c r="J275" s="29" t="s">
        <v>1521</v>
      </c>
      <c r="K275" s="1" t="s">
        <v>13</v>
      </c>
      <c r="L275" s="1" t="s">
        <v>14</v>
      </c>
      <c r="M275" s="29">
        <v>39.26</v>
      </c>
    </row>
    <row r="276" spans="1:13" ht="12.75">
      <c r="A276" s="28">
        <v>273</v>
      </c>
      <c r="B276" s="1">
        <v>1166</v>
      </c>
      <c r="C276" s="29" t="s">
        <v>938</v>
      </c>
      <c r="D276" s="29" t="s">
        <v>15</v>
      </c>
      <c r="E276" s="29" t="s">
        <v>14</v>
      </c>
      <c r="F276" s="29">
        <v>59.41</v>
      </c>
      <c r="G276" s="30"/>
      <c r="H276" s="1">
        <v>273</v>
      </c>
      <c r="I276" s="1">
        <v>1949</v>
      </c>
      <c r="J276" s="29" t="s">
        <v>1522</v>
      </c>
      <c r="K276" s="1" t="s">
        <v>14</v>
      </c>
      <c r="L276" s="1" t="s">
        <v>18</v>
      </c>
      <c r="M276" s="29">
        <v>39.27</v>
      </c>
    </row>
    <row r="277" spans="1:13" ht="12.75">
      <c r="A277" s="28">
        <v>274</v>
      </c>
      <c r="B277" s="1">
        <v>227</v>
      </c>
      <c r="C277" s="29" t="s">
        <v>33</v>
      </c>
      <c r="D277" s="29" t="s">
        <v>15</v>
      </c>
      <c r="E277" s="29" t="s">
        <v>14</v>
      </c>
      <c r="F277" s="29">
        <v>59.42</v>
      </c>
      <c r="G277" s="30"/>
      <c r="H277" s="1">
        <v>274</v>
      </c>
      <c r="I277" s="1">
        <v>95</v>
      </c>
      <c r="J277" s="29" t="s">
        <v>532</v>
      </c>
      <c r="K277" s="1" t="s">
        <v>14</v>
      </c>
      <c r="L277" s="1" t="s">
        <v>20</v>
      </c>
      <c r="M277" s="29">
        <v>39.38</v>
      </c>
    </row>
    <row r="278" spans="1:13" ht="12.75">
      <c r="A278" s="28">
        <v>275</v>
      </c>
      <c r="B278" s="1">
        <v>77</v>
      </c>
      <c r="C278" s="29" t="s">
        <v>98</v>
      </c>
      <c r="D278" s="29" t="s">
        <v>16</v>
      </c>
      <c r="E278" s="29" t="s">
        <v>14</v>
      </c>
      <c r="F278" s="29">
        <v>59.43</v>
      </c>
      <c r="G278" s="30"/>
      <c r="H278" s="1">
        <v>275</v>
      </c>
      <c r="I278" s="1">
        <v>233</v>
      </c>
      <c r="J278" s="29" t="s">
        <v>178</v>
      </c>
      <c r="K278" s="1" t="s">
        <v>14</v>
      </c>
      <c r="L278" s="1" t="s">
        <v>20</v>
      </c>
      <c r="M278" s="29">
        <v>39.4</v>
      </c>
    </row>
    <row r="279" spans="1:13" ht="12.75">
      <c r="A279" s="28">
        <v>276</v>
      </c>
      <c r="B279" s="1">
        <v>156</v>
      </c>
      <c r="C279" s="29" t="s">
        <v>93</v>
      </c>
      <c r="D279" s="29" t="s">
        <v>16</v>
      </c>
      <c r="E279" s="29" t="s">
        <v>14</v>
      </c>
      <c r="F279" s="29">
        <v>59.44</v>
      </c>
      <c r="G279" s="30"/>
      <c r="H279" s="1">
        <v>276</v>
      </c>
      <c r="I279" s="1">
        <v>1772</v>
      </c>
      <c r="J279" s="29" t="s">
        <v>1523</v>
      </c>
      <c r="K279" s="1" t="s">
        <v>13</v>
      </c>
      <c r="L279" s="1" t="s">
        <v>14</v>
      </c>
      <c r="M279" s="29">
        <v>39.54</v>
      </c>
    </row>
    <row r="280" spans="1:13" ht="12.75">
      <c r="A280" s="28">
        <v>277</v>
      </c>
      <c r="B280" s="1">
        <v>266</v>
      </c>
      <c r="C280" s="29" t="s">
        <v>139</v>
      </c>
      <c r="D280" s="29" t="s">
        <v>13</v>
      </c>
      <c r="E280" s="29" t="s">
        <v>14</v>
      </c>
      <c r="F280" s="29">
        <v>59.46</v>
      </c>
      <c r="G280" s="30"/>
      <c r="H280" s="1">
        <v>277</v>
      </c>
      <c r="I280" s="1">
        <v>549</v>
      </c>
      <c r="J280" s="29" t="s">
        <v>251</v>
      </c>
      <c r="K280" s="1" t="s">
        <v>17</v>
      </c>
      <c r="L280" s="1" t="s">
        <v>14</v>
      </c>
      <c r="M280" s="29">
        <v>40.01</v>
      </c>
    </row>
    <row r="281" spans="1:13" ht="12.75">
      <c r="A281" s="28">
        <v>278</v>
      </c>
      <c r="B281" s="1">
        <v>2206</v>
      </c>
      <c r="C281" s="29" t="s">
        <v>1261</v>
      </c>
      <c r="D281" s="29" t="s">
        <v>13</v>
      </c>
      <c r="E281" s="29" t="s">
        <v>14</v>
      </c>
      <c r="F281" s="29">
        <v>59.52</v>
      </c>
      <c r="G281" s="30"/>
      <c r="H281" s="1">
        <v>278</v>
      </c>
      <c r="I281" s="1">
        <v>999</v>
      </c>
      <c r="J281" s="29" t="s">
        <v>1050</v>
      </c>
      <c r="K281" s="1" t="s">
        <v>17</v>
      </c>
      <c r="L281" s="1" t="s">
        <v>14</v>
      </c>
      <c r="M281" s="29">
        <v>40.06</v>
      </c>
    </row>
    <row r="282" spans="1:13" ht="12.75">
      <c r="A282" s="28">
        <v>279</v>
      </c>
      <c r="B282" s="1">
        <v>2411</v>
      </c>
      <c r="C282" s="29" t="s">
        <v>1524</v>
      </c>
      <c r="D282" s="29" t="s">
        <v>15</v>
      </c>
      <c r="E282" s="29" t="s">
        <v>14</v>
      </c>
      <c r="F282" s="29">
        <v>59.53</v>
      </c>
      <c r="G282" s="30"/>
      <c r="H282" s="1">
        <v>279</v>
      </c>
      <c r="I282" s="1">
        <v>1907</v>
      </c>
      <c r="J282" s="29" t="s">
        <v>1525</v>
      </c>
      <c r="K282" s="1" t="s">
        <v>13</v>
      </c>
      <c r="L282" s="1" t="s">
        <v>14</v>
      </c>
      <c r="M282" s="29">
        <v>40.07</v>
      </c>
    </row>
    <row r="283" spans="1:13" ht="12.75">
      <c r="A283" s="28">
        <v>280</v>
      </c>
      <c r="B283" s="1">
        <v>915</v>
      </c>
      <c r="C283" s="29" t="s">
        <v>1106</v>
      </c>
      <c r="D283" s="29" t="s">
        <v>15</v>
      </c>
      <c r="E283" s="29" t="s">
        <v>14</v>
      </c>
      <c r="F283" s="29">
        <v>59.54</v>
      </c>
      <c r="G283" s="30"/>
      <c r="H283" s="1">
        <v>280</v>
      </c>
      <c r="I283" s="1">
        <v>756</v>
      </c>
      <c r="J283" s="29" t="s">
        <v>1526</v>
      </c>
      <c r="K283" s="1" t="s">
        <v>14</v>
      </c>
      <c r="L283" s="1" t="s">
        <v>18</v>
      </c>
      <c r="M283" s="29">
        <v>40.08</v>
      </c>
    </row>
    <row r="284" spans="1:13" ht="12.75">
      <c r="A284" s="28">
        <v>281</v>
      </c>
      <c r="B284" s="1">
        <v>2408</v>
      </c>
      <c r="C284" s="29" t="s">
        <v>806</v>
      </c>
      <c r="D284" s="29" t="s">
        <v>16</v>
      </c>
      <c r="E284" s="29" t="s">
        <v>14</v>
      </c>
      <c r="F284" s="29">
        <v>59.57</v>
      </c>
      <c r="G284" s="30"/>
      <c r="H284" s="1">
        <v>281</v>
      </c>
      <c r="I284" s="1">
        <v>652</v>
      </c>
      <c r="J284" s="29" t="s">
        <v>752</v>
      </c>
      <c r="K284" s="1" t="s">
        <v>14</v>
      </c>
      <c r="L284" s="1" t="s">
        <v>20</v>
      </c>
      <c r="M284" s="29">
        <v>40.11</v>
      </c>
    </row>
    <row r="285" spans="1:13" ht="12.75">
      <c r="A285" s="28">
        <v>282</v>
      </c>
      <c r="B285" s="1">
        <v>125</v>
      </c>
      <c r="C285" s="29" t="s">
        <v>1527</v>
      </c>
      <c r="D285" s="29" t="s">
        <v>13</v>
      </c>
      <c r="E285" s="29" t="s">
        <v>14</v>
      </c>
      <c r="F285" s="29">
        <v>59.58</v>
      </c>
      <c r="G285" s="30"/>
      <c r="H285" s="1">
        <v>282</v>
      </c>
      <c r="I285" s="1">
        <v>1503</v>
      </c>
      <c r="J285" s="29" t="s">
        <v>1528</v>
      </c>
      <c r="K285" s="1" t="s">
        <v>13</v>
      </c>
      <c r="L285" s="1" t="s">
        <v>14</v>
      </c>
      <c r="M285" s="29">
        <v>40.12</v>
      </c>
    </row>
    <row r="286" spans="1:13" ht="12.75">
      <c r="A286" s="28">
        <v>283</v>
      </c>
      <c r="B286" s="1">
        <v>2282</v>
      </c>
      <c r="C286" s="29" t="s">
        <v>968</v>
      </c>
      <c r="D286" s="29" t="s">
        <v>14</v>
      </c>
      <c r="E286" s="29" t="s">
        <v>20</v>
      </c>
      <c r="F286" s="29">
        <v>60</v>
      </c>
      <c r="G286" s="30"/>
      <c r="H286" s="1">
        <v>283</v>
      </c>
      <c r="I286" s="1">
        <v>1200</v>
      </c>
      <c r="J286" s="29" t="s">
        <v>603</v>
      </c>
      <c r="K286" s="1" t="s">
        <v>14</v>
      </c>
      <c r="L286" s="1" t="s">
        <v>20</v>
      </c>
      <c r="M286" s="29">
        <v>40.18</v>
      </c>
    </row>
    <row r="287" spans="1:13" ht="12.75">
      <c r="A287" s="28">
        <v>284</v>
      </c>
      <c r="B287" s="1">
        <v>2416</v>
      </c>
      <c r="C287" s="29" t="s">
        <v>1529</v>
      </c>
      <c r="D287" s="29" t="s">
        <v>13</v>
      </c>
      <c r="E287" s="29" t="s">
        <v>14</v>
      </c>
      <c r="F287" s="29">
        <v>60.05</v>
      </c>
      <c r="G287" s="30"/>
      <c r="H287" s="1">
        <v>284</v>
      </c>
      <c r="I287" s="1">
        <v>1746</v>
      </c>
      <c r="J287" s="29" t="s">
        <v>1530</v>
      </c>
      <c r="K287" s="1" t="s">
        <v>14</v>
      </c>
      <c r="L287" s="1" t="s">
        <v>18</v>
      </c>
      <c r="M287" s="29">
        <v>40.2</v>
      </c>
    </row>
    <row r="288" spans="1:13" ht="12.75">
      <c r="A288" s="28">
        <v>285</v>
      </c>
      <c r="B288" s="1">
        <v>2001</v>
      </c>
      <c r="C288" s="29" t="s">
        <v>334</v>
      </c>
      <c r="D288" s="29" t="s">
        <v>13</v>
      </c>
      <c r="E288" s="29" t="s">
        <v>14</v>
      </c>
      <c r="F288" s="29">
        <v>60.11</v>
      </c>
      <c r="G288" s="30"/>
      <c r="H288" s="1">
        <v>285</v>
      </c>
      <c r="I288" s="1">
        <v>651</v>
      </c>
      <c r="J288" s="29" t="s">
        <v>751</v>
      </c>
      <c r="K288" s="1" t="s">
        <v>14</v>
      </c>
      <c r="L288" s="1" t="s">
        <v>19</v>
      </c>
      <c r="M288" s="29">
        <v>40.2</v>
      </c>
    </row>
    <row r="289" spans="1:13" ht="12.75">
      <c r="A289" s="28">
        <v>286</v>
      </c>
      <c r="B289" s="1">
        <v>831</v>
      </c>
      <c r="C289" s="29" t="s">
        <v>875</v>
      </c>
      <c r="D289" s="29" t="s">
        <v>13</v>
      </c>
      <c r="E289" s="29" t="s">
        <v>14</v>
      </c>
      <c r="F289" s="29">
        <v>60.15</v>
      </c>
      <c r="G289" s="30"/>
      <c r="H289" s="1">
        <v>286</v>
      </c>
      <c r="I289" s="1">
        <v>1722</v>
      </c>
      <c r="J289" s="29" t="s">
        <v>1531</v>
      </c>
      <c r="K289" s="1" t="s">
        <v>13</v>
      </c>
      <c r="L289" s="1" t="s">
        <v>14</v>
      </c>
      <c r="M289" s="29">
        <v>40.21</v>
      </c>
    </row>
    <row r="290" spans="1:13" ht="12.75">
      <c r="A290" s="28">
        <v>287</v>
      </c>
      <c r="B290" s="1">
        <v>565</v>
      </c>
      <c r="C290" s="29" t="s">
        <v>577</v>
      </c>
      <c r="D290" s="29" t="s">
        <v>13</v>
      </c>
      <c r="E290" s="29" t="s">
        <v>14</v>
      </c>
      <c r="F290" s="29">
        <v>60.19</v>
      </c>
      <c r="G290" s="30"/>
      <c r="H290" s="1">
        <v>287</v>
      </c>
      <c r="I290" s="1">
        <v>883</v>
      </c>
      <c r="J290" s="29" t="s">
        <v>208</v>
      </c>
      <c r="K290" s="1" t="s">
        <v>14</v>
      </c>
      <c r="L290" s="1" t="s">
        <v>20</v>
      </c>
      <c r="M290" s="29">
        <v>40.22</v>
      </c>
    </row>
    <row r="291" spans="1:13" ht="12.75">
      <c r="A291" s="28">
        <v>288</v>
      </c>
      <c r="B291" s="1">
        <v>570</v>
      </c>
      <c r="C291" s="29" t="s">
        <v>556</v>
      </c>
      <c r="D291" s="29" t="s">
        <v>13</v>
      </c>
      <c r="E291" s="29" t="s">
        <v>14</v>
      </c>
      <c r="F291" s="29">
        <v>60.2</v>
      </c>
      <c r="G291" s="30"/>
      <c r="H291" s="1">
        <v>288</v>
      </c>
      <c r="I291" s="1">
        <v>1445</v>
      </c>
      <c r="J291" s="29" t="s">
        <v>1532</v>
      </c>
      <c r="K291" s="1" t="s">
        <v>13</v>
      </c>
      <c r="L291" s="1" t="s">
        <v>14</v>
      </c>
      <c r="M291" s="29">
        <v>40.24</v>
      </c>
    </row>
    <row r="292" spans="1:13" ht="12.75">
      <c r="A292" s="28">
        <v>289</v>
      </c>
      <c r="B292" s="1">
        <v>1990</v>
      </c>
      <c r="C292" s="29" t="s">
        <v>1533</v>
      </c>
      <c r="D292" s="29" t="s">
        <v>15</v>
      </c>
      <c r="E292" s="29" t="s">
        <v>14</v>
      </c>
      <c r="F292" s="29">
        <v>60.21</v>
      </c>
      <c r="G292" s="30"/>
      <c r="H292" s="1">
        <v>289</v>
      </c>
      <c r="I292" s="1">
        <v>1916</v>
      </c>
      <c r="J292" s="29" t="s">
        <v>1534</v>
      </c>
      <c r="K292" s="1" t="s">
        <v>14</v>
      </c>
      <c r="L292" s="1" t="s">
        <v>20</v>
      </c>
      <c r="M292" s="29">
        <v>40.25</v>
      </c>
    </row>
    <row r="293" spans="1:13" ht="12.75">
      <c r="A293" s="28">
        <v>290</v>
      </c>
      <c r="B293" s="1">
        <v>2372</v>
      </c>
      <c r="C293" s="29" t="s">
        <v>1535</v>
      </c>
      <c r="D293" s="29" t="s">
        <v>16</v>
      </c>
      <c r="E293" s="29" t="s">
        <v>14</v>
      </c>
      <c r="F293" s="29">
        <v>60.22</v>
      </c>
      <c r="G293" s="30"/>
      <c r="H293" s="1">
        <v>290</v>
      </c>
      <c r="I293" s="1">
        <v>1964</v>
      </c>
      <c r="J293" s="29" t="s">
        <v>1536</v>
      </c>
      <c r="K293" s="1" t="s">
        <v>14</v>
      </c>
      <c r="L293" s="1" t="s">
        <v>19</v>
      </c>
      <c r="M293" s="29">
        <v>40.35</v>
      </c>
    </row>
    <row r="294" spans="1:13" ht="12.75">
      <c r="A294" s="28">
        <v>291</v>
      </c>
      <c r="B294" s="1">
        <v>1469</v>
      </c>
      <c r="C294" s="29" t="s">
        <v>1537</v>
      </c>
      <c r="D294" s="29" t="s">
        <v>16</v>
      </c>
      <c r="E294" s="29" t="s">
        <v>14</v>
      </c>
      <c r="F294" s="29">
        <v>60.23</v>
      </c>
      <c r="G294" s="30"/>
      <c r="H294" s="1">
        <v>291</v>
      </c>
      <c r="I294" s="1">
        <v>1962</v>
      </c>
      <c r="J294" s="29" t="s">
        <v>1538</v>
      </c>
      <c r="K294" s="1" t="s">
        <v>14</v>
      </c>
      <c r="L294" s="1" t="s">
        <v>20</v>
      </c>
      <c r="M294" s="29">
        <v>40.36</v>
      </c>
    </row>
    <row r="295" spans="1:13" ht="12.75">
      <c r="A295" s="28">
        <v>292</v>
      </c>
      <c r="B295" s="1">
        <v>1424</v>
      </c>
      <c r="C295" s="29" t="s">
        <v>1539</v>
      </c>
      <c r="D295" s="29" t="s">
        <v>14</v>
      </c>
      <c r="E295" s="29" t="s">
        <v>19</v>
      </c>
      <c r="F295" s="29">
        <v>60.25</v>
      </c>
      <c r="G295" s="30"/>
      <c r="H295" s="1">
        <v>292</v>
      </c>
      <c r="I295" s="1">
        <v>1947</v>
      </c>
      <c r="J295" s="29" t="s">
        <v>1540</v>
      </c>
      <c r="K295" s="1" t="s">
        <v>14</v>
      </c>
      <c r="L295" s="1" t="s">
        <v>18</v>
      </c>
      <c r="M295" s="29">
        <v>40.37</v>
      </c>
    </row>
    <row r="296" spans="1:13" ht="12.75">
      <c r="A296" s="28">
        <v>293</v>
      </c>
      <c r="B296" s="1">
        <v>2402</v>
      </c>
      <c r="C296" s="29" t="s">
        <v>1541</v>
      </c>
      <c r="D296" s="29" t="s">
        <v>14</v>
      </c>
      <c r="E296" s="29" t="s">
        <v>19</v>
      </c>
      <c r="F296" s="29">
        <v>60.27</v>
      </c>
      <c r="G296" s="30"/>
      <c r="H296" s="1">
        <v>293</v>
      </c>
      <c r="I296" s="1">
        <v>603</v>
      </c>
      <c r="J296" s="29" t="s">
        <v>29</v>
      </c>
      <c r="K296" s="1" t="s">
        <v>13</v>
      </c>
      <c r="L296" s="1" t="s">
        <v>14</v>
      </c>
      <c r="M296" s="29">
        <v>40.41</v>
      </c>
    </row>
    <row r="297" spans="1:13" ht="12.75">
      <c r="A297" s="28">
        <v>294</v>
      </c>
      <c r="B297" s="1">
        <v>1035</v>
      </c>
      <c r="C297" s="29" t="s">
        <v>942</v>
      </c>
      <c r="D297" s="29" t="s">
        <v>14</v>
      </c>
      <c r="E297" s="29" t="s">
        <v>19</v>
      </c>
      <c r="F297" s="29">
        <v>60.27</v>
      </c>
      <c r="G297" s="30"/>
      <c r="H297" s="1">
        <v>294</v>
      </c>
      <c r="I297" s="1">
        <v>1885</v>
      </c>
      <c r="J297" s="29" t="s">
        <v>1542</v>
      </c>
      <c r="K297" s="1" t="s">
        <v>13</v>
      </c>
      <c r="L297" s="1" t="s">
        <v>14</v>
      </c>
      <c r="M297" s="29">
        <v>40.45</v>
      </c>
    </row>
    <row r="298" spans="1:13" ht="12.75">
      <c r="A298" s="28">
        <v>295</v>
      </c>
      <c r="B298" s="1">
        <v>1425</v>
      </c>
      <c r="C298" s="29" t="s">
        <v>1543</v>
      </c>
      <c r="D298" s="29" t="s">
        <v>16</v>
      </c>
      <c r="E298" s="29" t="s">
        <v>14</v>
      </c>
      <c r="F298" s="29">
        <v>60.29</v>
      </c>
      <c r="G298" s="30"/>
      <c r="H298" s="1">
        <v>295</v>
      </c>
      <c r="I298" s="1">
        <v>1393</v>
      </c>
      <c r="J298" s="29" t="s">
        <v>1544</v>
      </c>
      <c r="K298" s="1" t="s">
        <v>14</v>
      </c>
      <c r="L298" s="1" t="s">
        <v>18</v>
      </c>
      <c r="M298" s="29">
        <v>40.47</v>
      </c>
    </row>
    <row r="299" spans="1:13" ht="12.75">
      <c r="A299" s="28">
        <v>296</v>
      </c>
      <c r="B299" s="1">
        <v>38</v>
      </c>
      <c r="C299" s="29" t="s">
        <v>285</v>
      </c>
      <c r="D299" s="29" t="s">
        <v>14</v>
      </c>
      <c r="E299" s="29" t="s">
        <v>18</v>
      </c>
      <c r="F299" s="29">
        <v>60.31</v>
      </c>
      <c r="G299" s="30"/>
      <c r="H299" s="1">
        <v>296</v>
      </c>
      <c r="I299" s="1">
        <v>1392</v>
      </c>
      <c r="J299" s="29" t="s">
        <v>1545</v>
      </c>
      <c r="K299" s="1" t="s">
        <v>16</v>
      </c>
      <c r="L299" s="1" t="s">
        <v>14</v>
      </c>
      <c r="M299" s="29">
        <v>40.49</v>
      </c>
    </row>
    <row r="300" spans="1:13" ht="12.75">
      <c r="A300" s="28">
        <v>297</v>
      </c>
      <c r="B300" s="1">
        <v>2425</v>
      </c>
      <c r="C300" s="29" t="s">
        <v>1546</v>
      </c>
      <c r="D300" s="29" t="s">
        <v>16</v>
      </c>
      <c r="E300" s="29" t="s">
        <v>14</v>
      </c>
      <c r="F300" s="29">
        <v>60.37</v>
      </c>
      <c r="G300" s="30"/>
      <c r="H300" s="1">
        <v>297</v>
      </c>
      <c r="I300" s="1">
        <v>349</v>
      </c>
      <c r="J300" s="29" t="s">
        <v>540</v>
      </c>
      <c r="K300" s="1" t="s">
        <v>14</v>
      </c>
      <c r="L300" s="1" t="s">
        <v>19</v>
      </c>
      <c r="M300" s="29">
        <v>40.52</v>
      </c>
    </row>
    <row r="301" spans="1:13" ht="12.75">
      <c r="A301" s="28">
        <v>298</v>
      </c>
      <c r="B301" s="1">
        <v>1995</v>
      </c>
      <c r="C301" s="29" t="s">
        <v>1547</v>
      </c>
      <c r="D301" s="29" t="s">
        <v>14</v>
      </c>
      <c r="E301" s="29" t="s">
        <v>18</v>
      </c>
      <c r="F301" s="29">
        <v>60.4</v>
      </c>
      <c r="G301" s="30"/>
      <c r="H301" s="1">
        <v>298</v>
      </c>
      <c r="I301" s="1">
        <v>629</v>
      </c>
      <c r="J301" s="29" t="s">
        <v>961</v>
      </c>
      <c r="K301" s="1" t="s">
        <v>14</v>
      </c>
      <c r="L301" s="1" t="s">
        <v>24</v>
      </c>
      <c r="M301" s="29">
        <v>40.54</v>
      </c>
    </row>
    <row r="302" spans="1:13" ht="12.75">
      <c r="A302" s="28">
        <v>299</v>
      </c>
      <c r="B302" s="1">
        <v>1470</v>
      </c>
      <c r="C302" s="29" t="s">
        <v>1548</v>
      </c>
      <c r="D302" s="29" t="s">
        <v>14</v>
      </c>
      <c r="E302" s="29" t="s">
        <v>20</v>
      </c>
      <c r="F302" s="29">
        <v>60.48</v>
      </c>
      <c r="G302" s="30"/>
      <c r="H302" s="1">
        <v>299</v>
      </c>
      <c r="I302" s="1">
        <v>245</v>
      </c>
      <c r="J302" s="29" t="s">
        <v>1269</v>
      </c>
      <c r="K302" s="1" t="s">
        <v>14</v>
      </c>
      <c r="L302" s="1" t="s">
        <v>18</v>
      </c>
      <c r="M302" s="29">
        <v>41</v>
      </c>
    </row>
    <row r="303" spans="1:13" ht="12.75">
      <c r="A303" s="28">
        <v>300</v>
      </c>
      <c r="B303" s="1">
        <v>53</v>
      </c>
      <c r="C303" s="29" t="s">
        <v>767</v>
      </c>
      <c r="D303" s="29" t="s">
        <v>17</v>
      </c>
      <c r="E303" s="29" t="s">
        <v>14</v>
      </c>
      <c r="F303" s="29">
        <v>61.06</v>
      </c>
      <c r="G303" s="30"/>
      <c r="H303" s="1">
        <v>300</v>
      </c>
      <c r="I303" s="1">
        <v>244</v>
      </c>
      <c r="J303" s="29" t="s">
        <v>1270</v>
      </c>
      <c r="K303" s="1" t="s">
        <v>13</v>
      </c>
      <c r="L303" s="1" t="s">
        <v>14</v>
      </c>
      <c r="M303" s="29">
        <v>41.06</v>
      </c>
    </row>
    <row r="304" spans="1:13" ht="12.75">
      <c r="A304" s="28">
        <v>301</v>
      </c>
      <c r="B304" s="1">
        <v>660</v>
      </c>
      <c r="C304" s="29" t="s">
        <v>689</v>
      </c>
      <c r="D304" s="29" t="s">
        <v>16</v>
      </c>
      <c r="E304" s="29" t="s">
        <v>14</v>
      </c>
      <c r="F304" s="29">
        <v>61.16</v>
      </c>
      <c r="G304" s="30"/>
      <c r="H304" s="1">
        <v>301</v>
      </c>
      <c r="I304" s="1">
        <v>1092</v>
      </c>
      <c r="J304" s="29" t="s">
        <v>1184</v>
      </c>
      <c r="K304" s="1" t="s">
        <v>14</v>
      </c>
      <c r="L304" s="1" t="s">
        <v>20</v>
      </c>
      <c r="M304" s="29">
        <v>41.07</v>
      </c>
    </row>
    <row r="305" spans="1:13" ht="12.75">
      <c r="A305" s="28">
        <v>302</v>
      </c>
      <c r="B305" s="1">
        <v>785</v>
      </c>
      <c r="C305" s="29" t="s">
        <v>743</v>
      </c>
      <c r="D305" s="29" t="s">
        <v>16</v>
      </c>
      <c r="E305" s="29" t="s">
        <v>14</v>
      </c>
      <c r="F305" s="29">
        <v>61.18</v>
      </c>
      <c r="G305" s="30"/>
      <c r="H305" s="1">
        <v>302</v>
      </c>
      <c r="I305" s="1">
        <v>1923</v>
      </c>
      <c r="J305" s="29" t="s">
        <v>1549</v>
      </c>
      <c r="K305" s="1" t="s">
        <v>14</v>
      </c>
      <c r="L305" s="1" t="s">
        <v>20</v>
      </c>
      <c r="M305" s="29">
        <v>41.08</v>
      </c>
    </row>
    <row r="306" spans="1:13" ht="12.75">
      <c r="A306" s="28">
        <v>303</v>
      </c>
      <c r="B306" s="1">
        <v>525</v>
      </c>
      <c r="C306" s="29" t="s">
        <v>599</v>
      </c>
      <c r="D306" s="29" t="s">
        <v>13</v>
      </c>
      <c r="E306" s="29" t="s">
        <v>14</v>
      </c>
      <c r="F306" s="29">
        <v>61.25</v>
      </c>
      <c r="G306" s="30"/>
      <c r="H306" s="1">
        <v>303</v>
      </c>
      <c r="I306" s="1">
        <v>1378</v>
      </c>
      <c r="J306" s="29" t="s">
        <v>1267</v>
      </c>
      <c r="K306" s="1" t="s">
        <v>14</v>
      </c>
      <c r="L306" s="1" t="s">
        <v>19</v>
      </c>
      <c r="M306" s="29">
        <v>41.09</v>
      </c>
    </row>
    <row r="307" spans="1:13" ht="12.75">
      <c r="A307" s="28">
        <v>304</v>
      </c>
      <c r="B307" s="1">
        <v>2367</v>
      </c>
      <c r="C307" s="29" t="s">
        <v>1550</v>
      </c>
      <c r="D307" s="29" t="s">
        <v>14</v>
      </c>
      <c r="E307" s="29" t="s">
        <v>20</v>
      </c>
      <c r="F307" s="29">
        <v>61.27</v>
      </c>
      <c r="G307" s="30"/>
      <c r="H307" s="1">
        <v>304</v>
      </c>
      <c r="I307" s="1">
        <v>97</v>
      </c>
      <c r="J307" s="29" t="s">
        <v>299</v>
      </c>
      <c r="K307" s="1" t="s">
        <v>14</v>
      </c>
      <c r="L307" s="1" t="s">
        <v>18</v>
      </c>
      <c r="M307" s="29">
        <v>41.1</v>
      </c>
    </row>
    <row r="308" spans="1:13" ht="12.75">
      <c r="A308" s="28">
        <v>305</v>
      </c>
      <c r="B308" s="1">
        <v>10</v>
      </c>
      <c r="C308" s="29" t="s">
        <v>581</v>
      </c>
      <c r="D308" s="29" t="s">
        <v>15</v>
      </c>
      <c r="E308" s="29" t="s">
        <v>14</v>
      </c>
      <c r="F308" s="29">
        <v>61.28</v>
      </c>
      <c r="G308" s="30"/>
      <c r="H308" s="1">
        <v>305</v>
      </c>
      <c r="I308" s="1">
        <v>797</v>
      </c>
      <c r="J308" s="29" t="s">
        <v>1266</v>
      </c>
      <c r="K308" s="1" t="s">
        <v>14</v>
      </c>
      <c r="L308" s="1" t="s">
        <v>20</v>
      </c>
      <c r="M308" s="29">
        <v>41.12</v>
      </c>
    </row>
    <row r="309" spans="1:13" ht="12.75">
      <c r="A309" s="28">
        <v>306</v>
      </c>
      <c r="B309" s="1">
        <v>2407</v>
      </c>
      <c r="C309" s="29" t="s">
        <v>876</v>
      </c>
      <c r="D309" s="29" t="s">
        <v>15</v>
      </c>
      <c r="E309" s="29" t="s">
        <v>14</v>
      </c>
      <c r="F309" s="29">
        <v>61.34</v>
      </c>
      <c r="G309" s="30"/>
      <c r="H309" s="1">
        <v>306</v>
      </c>
      <c r="I309" s="1">
        <v>602</v>
      </c>
      <c r="J309" s="29" t="s">
        <v>1551</v>
      </c>
      <c r="K309" s="1" t="s">
        <v>14</v>
      </c>
      <c r="L309" s="1" t="s">
        <v>18</v>
      </c>
      <c r="M309" s="29">
        <v>41.22</v>
      </c>
    </row>
    <row r="310" spans="1:13" ht="12.75">
      <c r="A310" s="28">
        <v>307</v>
      </c>
      <c r="B310" s="1">
        <v>641</v>
      </c>
      <c r="C310" s="29" t="s">
        <v>1115</v>
      </c>
      <c r="D310" s="29" t="s">
        <v>14</v>
      </c>
      <c r="E310" s="29" t="s">
        <v>20</v>
      </c>
      <c r="F310" s="29">
        <v>61.35</v>
      </c>
      <c r="G310" s="30"/>
      <c r="H310" s="1">
        <v>307</v>
      </c>
      <c r="I310" s="1">
        <v>1920</v>
      </c>
      <c r="J310" s="29" t="s">
        <v>1552</v>
      </c>
      <c r="K310" s="1" t="s">
        <v>13</v>
      </c>
      <c r="L310" s="1" t="s">
        <v>14</v>
      </c>
      <c r="M310" s="29">
        <v>41.26</v>
      </c>
    </row>
    <row r="311" spans="1:13" ht="12.75">
      <c r="A311" s="28">
        <v>308</v>
      </c>
      <c r="B311" s="1">
        <v>115</v>
      </c>
      <c r="C311" s="29" t="s">
        <v>226</v>
      </c>
      <c r="D311" s="29" t="s">
        <v>15</v>
      </c>
      <c r="E311" s="29" t="s">
        <v>14</v>
      </c>
      <c r="F311" s="29">
        <v>61.36</v>
      </c>
      <c r="G311" s="30"/>
      <c r="H311" s="1">
        <v>308</v>
      </c>
      <c r="I311" s="1">
        <v>239</v>
      </c>
      <c r="J311" s="29" t="s">
        <v>975</v>
      </c>
      <c r="K311" s="1" t="s">
        <v>14</v>
      </c>
      <c r="L311" s="1" t="s">
        <v>20</v>
      </c>
      <c r="M311" s="29">
        <v>41.28</v>
      </c>
    </row>
    <row r="312" spans="1:13" ht="12.75">
      <c r="A312" s="28">
        <v>309</v>
      </c>
      <c r="B312" s="1">
        <v>335</v>
      </c>
      <c r="C312" s="29" t="s">
        <v>61</v>
      </c>
      <c r="D312" s="29" t="s">
        <v>15</v>
      </c>
      <c r="E312" s="29" t="s">
        <v>14</v>
      </c>
      <c r="F312" s="29">
        <v>61.37</v>
      </c>
      <c r="G312" s="30"/>
      <c r="H312" s="1">
        <v>309</v>
      </c>
      <c r="I312" s="1">
        <v>1282</v>
      </c>
      <c r="J312" s="29" t="s">
        <v>1553</v>
      </c>
      <c r="K312" s="1" t="s">
        <v>14</v>
      </c>
      <c r="L312" s="1" t="s">
        <v>18</v>
      </c>
      <c r="M312" s="29">
        <v>41.3</v>
      </c>
    </row>
    <row r="313" spans="1:13" ht="12.75">
      <c r="A313" s="28">
        <v>310</v>
      </c>
      <c r="B313" s="1">
        <v>1252</v>
      </c>
      <c r="C313" s="29" t="s">
        <v>387</v>
      </c>
      <c r="D313" s="29" t="s">
        <v>16</v>
      </c>
      <c r="E313" s="29" t="s">
        <v>14</v>
      </c>
      <c r="F313" s="29">
        <v>61.4</v>
      </c>
      <c r="G313" s="30"/>
      <c r="H313" s="1">
        <v>310</v>
      </c>
      <c r="I313" s="1">
        <v>643</v>
      </c>
      <c r="J313" s="29" t="s">
        <v>951</v>
      </c>
      <c r="K313" s="1" t="s">
        <v>13</v>
      </c>
      <c r="L313" s="1" t="s">
        <v>14</v>
      </c>
      <c r="M313" s="29">
        <v>41.31</v>
      </c>
    </row>
    <row r="314" spans="1:13" ht="12.75">
      <c r="A314" s="28">
        <v>311</v>
      </c>
      <c r="B314" s="1">
        <v>111</v>
      </c>
      <c r="C314" s="29" t="s">
        <v>296</v>
      </c>
      <c r="D314" s="29" t="s">
        <v>15</v>
      </c>
      <c r="E314" s="29" t="s">
        <v>14</v>
      </c>
      <c r="F314" s="29">
        <v>61.44</v>
      </c>
      <c r="G314" s="30"/>
      <c r="H314" s="1">
        <v>311</v>
      </c>
      <c r="I314" s="1">
        <v>149</v>
      </c>
      <c r="J314" s="29" t="s">
        <v>354</v>
      </c>
      <c r="K314" s="1" t="s">
        <v>13</v>
      </c>
      <c r="L314" s="1" t="s">
        <v>14</v>
      </c>
      <c r="M314" s="29">
        <v>41.32</v>
      </c>
    </row>
    <row r="315" spans="1:13" ht="12.75">
      <c r="A315" s="28">
        <v>312</v>
      </c>
      <c r="B315" s="1">
        <v>342</v>
      </c>
      <c r="C315" s="29" t="s">
        <v>558</v>
      </c>
      <c r="D315" s="29" t="s">
        <v>15</v>
      </c>
      <c r="E315" s="29" t="s">
        <v>14</v>
      </c>
      <c r="F315" s="29">
        <v>61.46</v>
      </c>
      <c r="G315" s="30"/>
      <c r="H315" s="1">
        <v>312</v>
      </c>
      <c r="I315" s="1">
        <v>782</v>
      </c>
      <c r="J315" s="29" t="s">
        <v>1354</v>
      </c>
      <c r="K315" s="1" t="s">
        <v>14</v>
      </c>
      <c r="L315" s="1" t="s">
        <v>19</v>
      </c>
      <c r="M315" s="29">
        <v>41.33</v>
      </c>
    </row>
    <row r="316" spans="1:13" ht="12.75">
      <c r="A316" s="28">
        <v>313</v>
      </c>
      <c r="B316" s="1">
        <v>887</v>
      </c>
      <c r="C316" s="29" t="s">
        <v>298</v>
      </c>
      <c r="D316" s="29" t="s">
        <v>15</v>
      </c>
      <c r="E316" s="29" t="s">
        <v>14</v>
      </c>
      <c r="F316" s="29">
        <v>61.49</v>
      </c>
      <c r="G316" s="30"/>
      <c r="H316" s="1">
        <v>313</v>
      </c>
      <c r="I316" s="1">
        <v>783</v>
      </c>
      <c r="J316" s="29" t="s">
        <v>1355</v>
      </c>
      <c r="K316" s="1" t="s">
        <v>16</v>
      </c>
      <c r="L316" s="1" t="s">
        <v>14</v>
      </c>
      <c r="M316" s="29">
        <v>41.35</v>
      </c>
    </row>
    <row r="317" spans="1:13" ht="12.75">
      <c r="A317" s="28">
        <v>314</v>
      </c>
      <c r="B317" s="1">
        <v>25</v>
      </c>
      <c r="C317" s="29" t="s">
        <v>595</v>
      </c>
      <c r="D317" s="29" t="s">
        <v>15</v>
      </c>
      <c r="E317" s="29" t="s">
        <v>14</v>
      </c>
      <c r="F317" s="29">
        <v>61.51</v>
      </c>
      <c r="G317" s="30"/>
      <c r="H317" s="1">
        <v>314</v>
      </c>
      <c r="I317" s="1">
        <v>1293</v>
      </c>
      <c r="J317" s="29" t="s">
        <v>1554</v>
      </c>
      <c r="K317" s="1" t="s">
        <v>14</v>
      </c>
      <c r="L317" s="1" t="s">
        <v>19</v>
      </c>
      <c r="M317" s="29">
        <v>41.37</v>
      </c>
    </row>
    <row r="318" spans="1:13" ht="12.75">
      <c r="A318" s="28">
        <v>315</v>
      </c>
      <c r="B318" s="1">
        <v>286</v>
      </c>
      <c r="C318" s="29" t="s">
        <v>63</v>
      </c>
      <c r="D318" s="29" t="s">
        <v>15</v>
      </c>
      <c r="E318" s="29" t="s">
        <v>14</v>
      </c>
      <c r="F318" s="29">
        <v>61.52</v>
      </c>
      <c r="G318" s="30"/>
      <c r="H318" s="1">
        <v>315</v>
      </c>
      <c r="I318" s="1">
        <v>736</v>
      </c>
      <c r="J318" s="29" t="s">
        <v>831</v>
      </c>
      <c r="K318" s="1" t="s">
        <v>14</v>
      </c>
      <c r="L318" s="1" t="s">
        <v>18</v>
      </c>
      <c r="M318" s="29">
        <v>41.43</v>
      </c>
    </row>
    <row r="319" spans="1:13" ht="12.75">
      <c r="A319" s="28">
        <v>316</v>
      </c>
      <c r="B319" s="1">
        <v>2405</v>
      </c>
      <c r="C319" s="29" t="s">
        <v>1555</v>
      </c>
      <c r="D319" s="29" t="s">
        <v>13</v>
      </c>
      <c r="E319" s="29" t="s">
        <v>14</v>
      </c>
      <c r="F319" s="29">
        <v>61.53</v>
      </c>
      <c r="G319" s="30"/>
      <c r="H319" s="1">
        <v>316</v>
      </c>
      <c r="I319" s="1">
        <v>1852</v>
      </c>
      <c r="J319" s="29" t="s">
        <v>1357</v>
      </c>
      <c r="K319" s="1" t="s">
        <v>14</v>
      </c>
      <c r="L319" s="1" t="s">
        <v>20</v>
      </c>
      <c r="M319" s="29">
        <v>41.47</v>
      </c>
    </row>
    <row r="320" spans="1:13" ht="12.75">
      <c r="A320" s="28">
        <v>317</v>
      </c>
      <c r="B320" s="1">
        <v>2404</v>
      </c>
      <c r="C320" s="29" t="s">
        <v>1556</v>
      </c>
      <c r="D320" s="29" t="s">
        <v>13</v>
      </c>
      <c r="E320" s="29" t="s">
        <v>14</v>
      </c>
      <c r="F320" s="29">
        <v>61.54</v>
      </c>
      <c r="G320" s="30"/>
      <c r="H320" s="1">
        <v>317</v>
      </c>
      <c r="I320" s="1">
        <v>465</v>
      </c>
      <c r="J320" s="29" t="s">
        <v>554</v>
      </c>
      <c r="K320" s="1" t="s">
        <v>14</v>
      </c>
      <c r="L320" s="1" t="s">
        <v>19</v>
      </c>
      <c r="M320" s="29">
        <v>41.48</v>
      </c>
    </row>
    <row r="321" spans="1:13" ht="12.75">
      <c r="A321" s="28">
        <v>318</v>
      </c>
      <c r="B321" s="1">
        <v>2403</v>
      </c>
      <c r="C321" s="29" t="s">
        <v>1557</v>
      </c>
      <c r="D321" s="29" t="s">
        <v>13</v>
      </c>
      <c r="E321" s="29" t="s">
        <v>14</v>
      </c>
      <c r="F321" s="29">
        <v>61.55</v>
      </c>
      <c r="G321" s="30"/>
      <c r="H321" s="1">
        <v>318</v>
      </c>
      <c r="I321" s="1">
        <v>1894</v>
      </c>
      <c r="J321" s="29" t="s">
        <v>1558</v>
      </c>
      <c r="K321" s="1" t="s">
        <v>16</v>
      </c>
      <c r="L321" s="1" t="s">
        <v>14</v>
      </c>
      <c r="M321" s="29">
        <v>41.53</v>
      </c>
    </row>
    <row r="322" spans="1:13" ht="12.75">
      <c r="A322" s="28">
        <v>319</v>
      </c>
      <c r="B322" s="1">
        <v>87</v>
      </c>
      <c r="C322" s="29" t="s">
        <v>59</v>
      </c>
      <c r="D322" s="29" t="s">
        <v>15</v>
      </c>
      <c r="E322" s="29" t="s">
        <v>14</v>
      </c>
      <c r="F322" s="29">
        <v>61.59</v>
      </c>
      <c r="G322" s="30"/>
      <c r="H322" s="1">
        <v>319</v>
      </c>
      <c r="I322" s="1">
        <v>672</v>
      </c>
      <c r="J322" s="29" t="s">
        <v>757</v>
      </c>
      <c r="K322" s="1" t="s">
        <v>14</v>
      </c>
      <c r="L322" s="1" t="s">
        <v>20</v>
      </c>
      <c r="M322" s="29">
        <v>41.58</v>
      </c>
    </row>
    <row r="323" spans="1:13" ht="12.75">
      <c r="A323" s="28">
        <v>320</v>
      </c>
      <c r="B323" s="1">
        <v>487</v>
      </c>
      <c r="C323" s="29" t="s">
        <v>235</v>
      </c>
      <c r="D323" s="29" t="s">
        <v>16</v>
      </c>
      <c r="E323" s="29" t="s">
        <v>14</v>
      </c>
      <c r="F323" s="29">
        <v>62.01</v>
      </c>
      <c r="G323" s="30"/>
      <c r="H323" s="1">
        <v>320</v>
      </c>
      <c r="I323" s="1">
        <v>1914</v>
      </c>
      <c r="J323" s="29" t="s">
        <v>1559</v>
      </c>
      <c r="K323" s="1" t="s">
        <v>15</v>
      </c>
      <c r="L323" s="1" t="s">
        <v>14</v>
      </c>
      <c r="M323" s="29">
        <v>42.02</v>
      </c>
    </row>
    <row r="324" spans="1:13" ht="12.75">
      <c r="A324" s="28">
        <v>321</v>
      </c>
      <c r="B324" s="1">
        <v>964</v>
      </c>
      <c r="C324" s="29" t="s">
        <v>1560</v>
      </c>
      <c r="D324" s="29" t="s">
        <v>14</v>
      </c>
      <c r="E324" s="29" t="s">
        <v>19</v>
      </c>
      <c r="F324" s="29">
        <v>62.05</v>
      </c>
      <c r="G324" s="30"/>
      <c r="H324" s="1">
        <v>321</v>
      </c>
      <c r="I324" s="1">
        <v>1935</v>
      </c>
      <c r="J324" s="29" t="s">
        <v>1561</v>
      </c>
      <c r="K324" s="1" t="s">
        <v>14</v>
      </c>
      <c r="L324" s="1" t="s">
        <v>19</v>
      </c>
      <c r="M324" s="29">
        <v>42.05</v>
      </c>
    </row>
    <row r="325" spans="1:13" ht="12.75">
      <c r="A325" s="28">
        <v>322</v>
      </c>
      <c r="B325" s="1">
        <v>341</v>
      </c>
      <c r="C325" s="29" t="s">
        <v>278</v>
      </c>
      <c r="D325" s="29" t="s">
        <v>16</v>
      </c>
      <c r="E325" s="29" t="s">
        <v>14</v>
      </c>
      <c r="F325" s="29">
        <v>62.15</v>
      </c>
      <c r="G325" s="30"/>
      <c r="H325" s="1">
        <v>322</v>
      </c>
      <c r="I325" s="1">
        <v>184</v>
      </c>
      <c r="J325" s="29" t="s">
        <v>901</v>
      </c>
      <c r="K325" s="1" t="s">
        <v>902</v>
      </c>
      <c r="L325" s="1" t="s">
        <v>14</v>
      </c>
      <c r="M325" s="29">
        <v>42.12</v>
      </c>
    </row>
    <row r="326" spans="1:13" ht="12.75">
      <c r="A326" s="28">
        <v>323</v>
      </c>
      <c r="B326" s="1">
        <v>2366</v>
      </c>
      <c r="C326" s="29" t="s">
        <v>1562</v>
      </c>
      <c r="D326" s="29" t="s">
        <v>13</v>
      </c>
      <c r="E326" s="29" t="s">
        <v>14</v>
      </c>
      <c r="F326" s="29">
        <v>62.25</v>
      </c>
      <c r="G326" s="30"/>
      <c r="H326" s="1">
        <v>323</v>
      </c>
      <c r="I326" s="1">
        <v>1851</v>
      </c>
      <c r="J326" s="29" t="s">
        <v>1358</v>
      </c>
      <c r="K326" s="1" t="s">
        <v>14</v>
      </c>
      <c r="L326" s="1" t="s">
        <v>19</v>
      </c>
      <c r="M326" s="29">
        <v>42.17</v>
      </c>
    </row>
    <row r="327" spans="1:13" ht="12.75">
      <c r="A327" s="28">
        <v>324</v>
      </c>
      <c r="B327" s="1">
        <v>875</v>
      </c>
      <c r="C327" s="29" t="s">
        <v>906</v>
      </c>
      <c r="D327" s="29" t="s">
        <v>16</v>
      </c>
      <c r="E327" s="29" t="s">
        <v>14</v>
      </c>
      <c r="F327" s="29">
        <v>62.34</v>
      </c>
      <c r="G327" s="30"/>
      <c r="H327" s="1">
        <v>324</v>
      </c>
      <c r="I327" s="1">
        <v>769</v>
      </c>
      <c r="J327" s="29" t="s">
        <v>1563</v>
      </c>
      <c r="K327" s="1" t="s">
        <v>14</v>
      </c>
      <c r="L327" s="1" t="s">
        <v>18</v>
      </c>
      <c r="M327" s="29">
        <v>42.31</v>
      </c>
    </row>
    <row r="328" spans="1:13" ht="12.75">
      <c r="A328" s="28">
        <v>325</v>
      </c>
      <c r="B328" s="1">
        <v>2436</v>
      </c>
      <c r="C328" s="29" t="s">
        <v>1564</v>
      </c>
      <c r="D328" s="29" t="s">
        <v>14</v>
      </c>
      <c r="E328" s="29" t="s">
        <v>19</v>
      </c>
      <c r="F328" s="29">
        <v>62.41</v>
      </c>
      <c r="G328" s="30"/>
      <c r="H328" s="1">
        <v>325</v>
      </c>
      <c r="I328" s="1">
        <v>247</v>
      </c>
      <c r="J328" s="29" t="s">
        <v>536</v>
      </c>
      <c r="K328" s="1" t="s">
        <v>14</v>
      </c>
      <c r="L328" s="1" t="s">
        <v>18</v>
      </c>
      <c r="M328" s="29">
        <v>42.37</v>
      </c>
    </row>
    <row r="329" spans="1:13" ht="12.75">
      <c r="A329" s="28">
        <v>326</v>
      </c>
      <c r="B329" s="1">
        <v>88</v>
      </c>
      <c r="C329" s="29" t="s">
        <v>225</v>
      </c>
      <c r="D329" s="29" t="s">
        <v>15</v>
      </c>
      <c r="E329" s="29" t="s">
        <v>14</v>
      </c>
      <c r="F329" s="29">
        <v>62.43</v>
      </c>
      <c r="G329" s="30"/>
      <c r="H329" s="1">
        <v>326</v>
      </c>
      <c r="I329" s="1">
        <v>650</v>
      </c>
      <c r="J329" s="29" t="s">
        <v>887</v>
      </c>
      <c r="K329" s="1" t="s">
        <v>16</v>
      </c>
      <c r="L329" s="1" t="s">
        <v>14</v>
      </c>
      <c r="M329" s="29">
        <v>42.53</v>
      </c>
    </row>
    <row r="330" spans="1:13" ht="12.75">
      <c r="A330" s="28">
        <v>327</v>
      </c>
      <c r="B330" s="1">
        <v>363</v>
      </c>
      <c r="C330" s="29" t="s">
        <v>253</v>
      </c>
      <c r="D330" s="29" t="s">
        <v>16</v>
      </c>
      <c r="E330" s="29" t="s">
        <v>14</v>
      </c>
      <c r="F330" s="29">
        <v>62.48</v>
      </c>
      <c r="G330" s="30"/>
      <c r="H330" s="1">
        <v>327</v>
      </c>
      <c r="I330" s="1">
        <v>1957</v>
      </c>
      <c r="J330" s="29" t="s">
        <v>1565</v>
      </c>
      <c r="K330" s="1" t="s">
        <v>14</v>
      </c>
      <c r="L330" s="1" t="s">
        <v>18</v>
      </c>
      <c r="M330" s="29">
        <v>42.54</v>
      </c>
    </row>
    <row r="331" spans="1:13" ht="12.75">
      <c r="A331" s="28">
        <v>328</v>
      </c>
      <c r="B331" s="1">
        <v>395</v>
      </c>
      <c r="C331" s="29" t="s">
        <v>587</v>
      </c>
      <c r="D331" s="29" t="s">
        <v>14</v>
      </c>
      <c r="E331" s="29" t="s">
        <v>20</v>
      </c>
      <c r="F331" s="29">
        <v>62.55</v>
      </c>
      <c r="G331" s="30"/>
      <c r="H331" s="1">
        <v>328</v>
      </c>
      <c r="I331" s="1">
        <v>1897</v>
      </c>
      <c r="J331" s="29" t="s">
        <v>1566</v>
      </c>
      <c r="K331" s="1" t="s">
        <v>13</v>
      </c>
      <c r="L331" s="1" t="s">
        <v>14</v>
      </c>
      <c r="M331" s="29">
        <v>42.55</v>
      </c>
    </row>
    <row r="332" spans="1:13" ht="12.75">
      <c r="A332" s="28">
        <v>329</v>
      </c>
      <c r="B332" s="1">
        <v>148</v>
      </c>
      <c r="C332" s="29" t="s">
        <v>233</v>
      </c>
      <c r="D332" s="29" t="s">
        <v>15</v>
      </c>
      <c r="E332" s="29" t="s">
        <v>14</v>
      </c>
      <c r="F332" s="29">
        <v>62.57</v>
      </c>
      <c r="G332" s="30"/>
      <c r="H332" s="1">
        <v>329</v>
      </c>
      <c r="I332" s="1">
        <v>1849</v>
      </c>
      <c r="J332" s="29" t="s">
        <v>1365</v>
      </c>
      <c r="K332" s="1" t="s">
        <v>14</v>
      </c>
      <c r="L332" s="1" t="s">
        <v>18</v>
      </c>
      <c r="M332" s="29">
        <v>43.04</v>
      </c>
    </row>
    <row r="333" spans="1:13" ht="12.75">
      <c r="A333" s="28">
        <v>330</v>
      </c>
      <c r="B333" s="1">
        <v>1487</v>
      </c>
      <c r="C333" s="29" t="s">
        <v>1567</v>
      </c>
      <c r="D333" s="29" t="s">
        <v>14</v>
      </c>
      <c r="E333" s="29" t="s">
        <v>19</v>
      </c>
      <c r="F333" s="29">
        <v>63.02</v>
      </c>
      <c r="G333" s="30"/>
      <c r="H333" s="1">
        <v>330</v>
      </c>
      <c r="I333" s="1">
        <v>955</v>
      </c>
      <c r="J333" s="29" t="s">
        <v>1107</v>
      </c>
      <c r="K333" s="1" t="s">
        <v>14</v>
      </c>
      <c r="L333" s="1" t="s">
        <v>18</v>
      </c>
      <c r="M333" s="29">
        <v>43.05</v>
      </c>
    </row>
    <row r="334" spans="1:13" ht="12.75">
      <c r="A334" s="28">
        <v>331</v>
      </c>
      <c r="B334" s="1">
        <v>937</v>
      </c>
      <c r="C334" s="29" t="s">
        <v>830</v>
      </c>
      <c r="D334" s="29" t="s">
        <v>15</v>
      </c>
      <c r="E334" s="29" t="s">
        <v>14</v>
      </c>
      <c r="F334" s="29">
        <v>63.1</v>
      </c>
      <c r="G334" s="30"/>
      <c r="H334" s="1">
        <v>331</v>
      </c>
      <c r="I334" s="1">
        <v>1950</v>
      </c>
      <c r="J334" s="29" t="s">
        <v>1568</v>
      </c>
      <c r="K334" s="1" t="s">
        <v>14</v>
      </c>
      <c r="L334" s="1" t="s">
        <v>18</v>
      </c>
      <c r="M334" s="29">
        <v>43.06</v>
      </c>
    </row>
    <row r="335" spans="1:13" ht="12.75">
      <c r="A335" s="28">
        <v>332</v>
      </c>
      <c r="B335" s="1">
        <v>175</v>
      </c>
      <c r="C335" s="29" t="s">
        <v>297</v>
      </c>
      <c r="D335" s="29" t="s">
        <v>15</v>
      </c>
      <c r="E335" s="29" t="s">
        <v>14</v>
      </c>
      <c r="F335" s="29">
        <v>63.14</v>
      </c>
      <c r="G335" s="30"/>
      <c r="H335" s="1">
        <v>332</v>
      </c>
      <c r="I335" s="1">
        <v>598</v>
      </c>
      <c r="J335" s="29" t="s">
        <v>758</v>
      </c>
      <c r="K335" s="1" t="s">
        <v>14</v>
      </c>
      <c r="L335" s="1" t="s">
        <v>18</v>
      </c>
      <c r="M335" s="29">
        <v>43.07</v>
      </c>
    </row>
    <row r="336" spans="1:13" ht="12.75">
      <c r="A336" s="28">
        <v>333</v>
      </c>
      <c r="B336" s="1">
        <v>503</v>
      </c>
      <c r="C336" s="29" t="s">
        <v>184</v>
      </c>
      <c r="D336" s="29" t="s">
        <v>14</v>
      </c>
      <c r="E336" s="29" t="s">
        <v>19</v>
      </c>
      <c r="F336" s="29">
        <v>63.17</v>
      </c>
      <c r="G336" s="30"/>
      <c r="H336" s="1">
        <v>333</v>
      </c>
      <c r="I336" s="1">
        <v>1284</v>
      </c>
      <c r="J336" s="29" t="s">
        <v>1064</v>
      </c>
      <c r="K336" s="1" t="s">
        <v>14</v>
      </c>
      <c r="L336" s="1" t="s">
        <v>18</v>
      </c>
      <c r="M336" s="29">
        <v>43.11</v>
      </c>
    </row>
    <row r="337" spans="1:13" ht="12.75">
      <c r="A337" s="28">
        <v>334</v>
      </c>
      <c r="B337" s="1">
        <v>404</v>
      </c>
      <c r="C337" s="29" t="s">
        <v>250</v>
      </c>
      <c r="D337" s="29" t="s">
        <v>14</v>
      </c>
      <c r="E337" s="29" t="s">
        <v>21</v>
      </c>
      <c r="F337" s="29">
        <v>63.22</v>
      </c>
      <c r="G337" s="30"/>
      <c r="H337" s="1">
        <v>334</v>
      </c>
      <c r="I337" s="1">
        <v>1958</v>
      </c>
      <c r="J337" s="29" t="s">
        <v>1569</v>
      </c>
      <c r="K337" s="1" t="s">
        <v>14</v>
      </c>
      <c r="L337" s="1" t="s">
        <v>19</v>
      </c>
      <c r="M337" s="29">
        <v>43.16</v>
      </c>
    </row>
    <row r="338" spans="1:13" ht="12.75">
      <c r="A338" s="28">
        <v>335</v>
      </c>
      <c r="B338" s="1">
        <v>1389</v>
      </c>
      <c r="C338" s="29" t="s">
        <v>1570</v>
      </c>
      <c r="D338" s="29" t="s">
        <v>15</v>
      </c>
      <c r="E338" s="29" t="s">
        <v>14</v>
      </c>
      <c r="F338" s="29">
        <v>63.31</v>
      </c>
      <c r="G338" s="30"/>
      <c r="H338" s="1">
        <v>335</v>
      </c>
      <c r="I338" s="1">
        <v>20</v>
      </c>
      <c r="J338" s="29" t="s">
        <v>525</v>
      </c>
      <c r="K338" s="1" t="s">
        <v>14</v>
      </c>
      <c r="L338" s="1" t="s">
        <v>20</v>
      </c>
      <c r="M338" s="29">
        <v>43.2</v>
      </c>
    </row>
    <row r="339" spans="1:13" ht="12.75">
      <c r="A339" s="28">
        <v>336</v>
      </c>
      <c r="B339" s="1">
        <v>2413</v>
      </c>
      <c r="C339" s="29" t="s">
        <v>1571</v>
      </c>
      <c r="D339" s="29" t="s">
        <v>14</v>
      </c>
      <c r="E339" s="29" t="s">
        <v>18</v>
      </c>
      <c r="F339" s="29">
        <v>63.4</v>
      </c>
      <c r="G339" s="30"/>
      <c r="H339" s="1">
        <v>336</v>
      </c>
      <c r="I339" s="1">
        <v>1893</v>
      </c>
      <c r="J339" s="29" t="s">
        <v>674</v>
      </c>
      <c r="K339" s="1" t="s">
        <v>14</v>
      </c>
      <c r="L339" s="1" t="s">
        <v>19</v>
      </c>
      <c r="M339" s="29">
        <v>43.34</v>
      </c>
    </row>
    <row r="340" spans="1:13" ht="12.75">
      <c r="A340" s="28">
        <v>337</v>
      </c>
      <c r="B340" s="1">
        <v>2273</v>
      </c>
      <c r="C340" s="29" t="s">
        <v>1572</v>
      </c>
      <c r="D340" s="29" t="s">
        <v>13</v>
      </c>
      <c r="E340" s="29" t="s">
        <v>14</v>
      </c>
      <c r="F340" s="29">
        <v>63.44</v>
      </c>
      <c r="G340" s="30"/>
      <c r="H340" s="1">
        <v>337</v>
      </c>
      <c r="I340" s="1">
        <v>418</v>
      </c>
      <c r="J340" s="29" t="s">
        <v>956</v>
      </c>
      <c r="K340" s="1" t="s">
        <v>14</v>
      </c>
      <c r="L340" s="1" t="s">
        <v>18</v>
      </c>
      <c r="M340" s="29">
        <v>43.35</v>
      </c>
    </row>
    <row r="341" spans="1:13" ht="12.75">
      <c r="A341" s="28">
        <v>338</v>
      </c>
      <c r="B341" s="1">
        <v>2275</v>
      </c>
      <c r="C341" s="29" t="s">
        <v>1573</v>
      </c>
      <c r="D341" s="29" t="s">
        <v>14</v>
      </c>
      <c r="E341" s="29" t="s">
        <v>18</v>
      </c>
      <c r="F341" s="29">
        <v>63.45</v>
      </c>
      <c r="G341" s="30"/>
      <c r="H341" s="1">
        <v>338</v>
      </c>
      <c r="I341" s="1">
        <v>1292</v>
      </c>
      <c r="J341" s="29" t="s">
        <v>1574</v>
      </c>
      <c r="K341" s="1" t="s">
        <v>14</v>
      </c>
      <c r="L341" s="1" t="s">
        <v>18</v>
      </c>
      <c r="M341" s="29">
        <v>43.36</v>
      </c>
    </row>
    <row r="342" spans="1:13" ht="12.75">
      <c r="A342" s="28">
        <v>339</v>
      </c>
      <c r="B342" s="1">
        <v>639</v>
      </c>
      <c r="C342" s="29" t="s">
        <v>695</v>
      </c>
      <c r="D342" s="29" t="s">
        <v>14</v>
      </c>
      <c r="E342" s="29" t="s">
        <v>21</v>
      </c>
      <c r="F342" s="29">
        <v>63.53</v>
      </c>
      <c r="G342" s="30"/>
      <c r="H342" s="1">
        <v>339</v>
      </c>
      <c r="I342" s="1">
        <v>342</v>
      </c>
      <c r="J342" s="29" t="s">
        <v>553</v>
      </c>
      <c r="K342" s="1" t="s">
        <v>14</v>
      </c>
      <c r="L342" s="1" t="s">
        <v>18</v>
      </c>
      <c r="M342" s="29">
        <v>43.43</v>
      </c>
    </row>
    <row r="343" spans="1:13" ht="12.75">
      <c r="A343" s="28">
        <v>340</v>
      </c>
      <c r="B343" s="1">
        <v>2399</v>
      </c>
      <c r="C343" s="29" t="s">
        <v>1575</v>
      </c>
      <c r="D343" s="29" t="s">
        <v>15</v>
      </c>
      <c r="E343" s="29" t="s">
        <v>14</v>
      </c>
      <c r="F343" s="29">
        <v>63.56</v>
      </c>
      <c r="G343" s="30"/>
      <c r="H343" s="1">
        <v>340</v>
      </c>
      <c r="I343" s="1">
        <v>129</v>
      </c>
      <c r="J343" s="29" t="s">
        <v>559</v>
      </c>
      <c r="K343" s="1" t="s">
        <v>14</v>
      </c>
      <c r="L343" s="1" t="s">
        <v>20</v>
      </c>
      <c r="M343" s="29">
        <v>43.48</v>
      </c>
    </row>
    <row r="344" spans="1:13" ht="12.75">
      <c r="A344" s="28">
        <v>341</v>
      </c>
      <c r="B344" s="1">
        <v>159</v>
      </c>
      <c r="C344" s="29" t="s">
        <v>696</v>
      </c>
      <c r="D344" s="29" t="s">
        <v>15</v>
      </c>
      <c r="E344" s="29" t="s">
        <v>14</v>
      </c>
      <c r="F344" s="29">
        <v>63.57</v>
      </c>
      <c r="G344" s="30"/>
      <c r="H344" s="1">
        <v>341</v>
      </c>
      <c r="I344" s="1">
        <v>1910</v>
      </c>
      <c r="J344" s="29" t="s">
        <v>1576</v>
      </c>
      <c r="K344" s="1" t="s">
        <v>14</v>
      </c>
      <c r="L344" s="1" t="s">
        <v>19</v>
      </c>
      <c r="M344" s="29">
        <v>43.49</v>
      </c>
    </row>
    <row r="345" spans="1:13" ht="12.75">
      <c r="A345" s="28">
        <v>342</v>
      </c>
      <c r="B345" s="1">
        <v>559</v>
      </c>
      <c r="C345" s="29" t="s">
        <v>96</v>
      </c>
      <c r="D345" s="29" t="s">
        <v>14</v>
      </c>
      <c r="E345" s="29" t="s">
        <v>19</v>
      </c>
      <c r="F345" s="29">
        <v>63.59</v>
      </c>
      <c r="G345" s="30"/>
      <c r="H345" s="1">
        <v>342</v>
      </c>
      <c r="I345" s="1">
        <v>1121</v>
      </c>
      <c r="J345" s="29" t="s">
        <v>1105</v>
      </c>
      <c r="K345" s="1" t="s">
        <v>14</v>
      </c>
      <c r="L345" s="1" t="s">
        <v>18</v>
      </c>
      <c r="M345" s="29">
        <v>43.5</v>
      </c>
    </row>
    <row r="346" spans="1:13" ht="12.75">
      <c r="A346" s="28">
        <v>343</v>
      </c>
      <c r="B346" s="1">
        <v>208</v>
      </c>
      <c r="C346" s="29" t="s">
        <v>4</v>
      </c>
      <c r="D346" s="29" t="s">
        <v>14</v>
      </c>
      <c r="E346" s="29" t="s">
        <v>20</v>
      </c>
      <c r="F346" s="29">
        <v>64.02</v>
      </c>
      <c r="G346" s="30"/>
      <c r="H346" s="1">
        <v>343</v>
      </c>
      <c r="I346" s="1">
        <v>864</v>
      </c>
      <c r="J346" s="29" t="s">
        <v>842</v>
      </c>
      <c r="K346" s="1" t="s">
        <v>14</v>
      </c>
      <c r="L346" s="1" t="s">
        <v>18</v>
      </c>
      <c r="M346" s="29">
        <v>43.52</v>
      </c>
    </row>
    <row r="347" spans="1:13" ht="12.75">
      <c r="A347" s="28">
        <v>344</v>
      </c>
      <c r="B347" s="1">
        <v>623</v>
      </c>
      <c r="C347" s="29" t="s">
        <v>1193</v>
      </c>
      <c r="D347" s="29" t="s">
        <v>15</v>
      </c>
      <c r="E347" s="29" t="s">
        <v>14</v>
      </c>
      <c r="F347" s="29">
        <v>64.04</v>
      </c>
      <c r="G347" s="30"/>
      <c r="H347" s="1">
        <v>344</v>
      </c>
      <c r="I347" s="1">
        <v>1913</v>
      </c>
      <c r="J347" s="29" t="s">
        <v>1577</v>
      </c>
      <c r="K347" s="1" t="s">
        <v>14</v>
      </c>
      <c r="L347" s="1" t="s">
        <v>18</v>
      </c>
      <c r="M347" s="29">
        <v>43.58</v>
      </c>
    </row>
    <row r="348" spans="1:13" ht="12.75">
      <c r="A348" s="28">
        <v>345</v>
      </c>
      <c r="B348" s="1">
        <v>2415</v>
      </c>
      <c r="C348" s="29" t="s">
        <v>1578</v>
      </c>
      <c r="D348" s="29" t="s">
        <v>14</v>
      </c>
      <c r="E348" s="29" t="s">
        <v>20</v>
      </c>
      <c r="F348" s="29">
        <v>64.06</v>
      </c>
      <c r="G348" s="30"/>
      <c r="H348" s="1">
        <v>345</v>
      </c>
      <c r="I348" s="1">
        <v>28</v>
      </c>
      <c r="J348" s="29" t="s">
        <v>1579</v>
      </c>
      <c r="K348" s="1" t="s">
        <v>14</v>
      </c>
      <c r="L348" s="1" t="s">
        <v>18</v>
      </c>
      <c r="M348" s="29">
        <v>44.1</v>
      </c>
    </row>
    <row r="349" spans="1:13" ht="12.75">
      <c r="A349" s="28">
        <v>346</v>
      </c>
      <c r="B349" s="1">
        <v>963</v>
      </c>
      <c r="C349" s="29" t="s">
        <v>199</v>
      </c>
      <c r="D349" s="29" t="s">
        <v>14</v>
      </c>
      <c r="E349" s="29" t="s">
        <v>19</v>
      </c>
      <c r="F349" s="29">
        <v>64.17</v>
      </c>
      <c r="G349" s="30"/>
      <c r="H349" s="1">
        <v>346</v>
      </c>
      <c r="I349" s="1">
        <v>1934</v>
      </c>
      <c r="J349" s="29" t="s">
        <v>1580</v>
      </c>
      <c r="K349" s="1" t="s">
        <v>14</v>
      </c>
      <c r="L349" s="1" t="s">
        <v>19</v>
      </c>
      <c r="M349" s="29">
        <v>44.11</v>
      </c>
    </row>
    <row r="350" spans="1:13" ht="12.75">
      <c r="A350" s="28">
        <v>347</v>
      </c>
      <c r="B350" s="1">
        <v>775</v>
      </c>
      <c r="C350" s="29" t="s">
        <v>1581</v>
      </c>
      <c r="D350" s="29" t="s">
        <v>14</v>
      </c>
      <c r="E350" s="29" t="s">
        <v>18</v>
      </c>
      <c r="F350" s="29">
        <v>64.17</v>
      </c>
      <c r="G350" s="30"/>
      <c r="H350" s="1">
        <v>347</v>
      </c>
      <c r="I350" s="1">
        <v>1001</v>
      </c>
      <c r="J350" s="29" t="s">
        <v>201</v>
      </c>
      <c r="K350" s="1" t="s">
        <v>16</v>
      </c>
      <c r="L350" s="1" t="s">
        <v>14</v>
      </c>
      <c r="M350" s="29">
        <v>44.23</v>
      </c>
    </row>
    <row r="351" spans="1:13" ht="12.75">
      <c r="A351" s="28">
        <v>348</v>
      </c>
      <c r="B351" s="1">
        <v>142</v>
      </c>
      <c r="C351" s="29" t="s">
        <v>46</v>
      </c>
      <c r="D351" s="29" t="s">
        <v>15</v>
      </c>
      <c r="E351" s="29" t="s">
        <v>14</v>
      </c>
      <c r="F351" s="29">
        <v>64.25</v>
      </c>
      <c r="G351" s="30"/>
      <c r="H351" s="1">
        <v>348</v>
      </c>
      <c r="I351" s="1">
        <v>1856</v>
      </c>
      <c r="J351" s="29" t="s">
        <v>1361</v>
      </c>
      <c r="K351" s="1" t="s">
        <v>14</v>
      </c>
      <c r="L351" s="1" t="s">
        <v>18</v>
      </c>
      <c r="M351" s="29">
        <v>44.24</v>
      </c>
    </row>
    <row r="352" spans="1:13" ht="12.75">
      <c r="A352" s="28">
        <v>349</v>
      </c>
      <c r="B352" s="1">
        <v>1430</v>
      </c>
      <c r="C352" s="29" t="s">
        <v>814</v>
      </c>
      <c r="D352" s="29" t="s">
        <v>14</v>
      </c>
      <c r="E352" s="29" t="s">
        <v>19</v>
      </c>
      <c r="F352" s="29">
        <v>64.28</v>
      </c>
      <c r="G352" s="30"/>
      <c r="H352" s="1">
        <v>349</v>
      </c>
      <c r="I352" s="1">
        <v>561</v>
      </c>
      <c r="J352" s="29" t="s">
        <v>984</v>
      </c>
      <c r="K352" s="1" t="s">
        <v>14</v>
      </c>
      <c r="L352" s="1" t="s">
        <v>20</v>
      </c>
      <c r="M352" s="29">
        <v>44.3</v>
      </c>
    </row>
    <row r="353" spans="1:13" ht="12.75">
      <c r="A353" s="28">
        <v>350</v>
      </c>
      <c r="B353" s="1">
        <v>343</v>
      </c>
      <c r="C353" s="29" t="s">
        <v>217</v>
      </c>
      <c r="D353" s="29" t="s">
        <v>14</v>
      </c>
      <c r="E353" s="29" t="s">
        <v>20</v>
      </c>
      <c r="F353" s="29">
        <v>64.39</v>
      </c>
      <c r="G353" s="30"/>
      <c r="H353" s="1">
        <v>350</v>
      </c>
      <c r="I353" s="1">
        <v>370</v>
      </c>
      <c r="J353" s="29" t="s">
        <v>768</v>
      </c>
      <c r="K353" s="1" t="s">
        <v>15</v>
      </c>
      <c r="L353" s="1" t="s">
        <v>14</v>
      </c>
      <c r="M353" s="29">
        <v>44.31</v>
      </c>
    </row>
    <row r="354" spans="1:13" ht="12.75">
      <c r="A354" s="28">
        <v>351</v>
      </c>
      <c r="B354" s="1">
        <v>630</v>
      </c>
      <c r="C354" s="29" t="s">
        <v>642</v>
      </c>
      <c r="D354" s="29" t="s">
        <v>16</v>
      </c>
      <c r="E354" s="29" t="s">
        <v>14</v>
      </c>
      <c r="F354" s="29">
        <v>64.4</v>
      </c>
      <c r="G354" s="30"/>
      <c r="H354" s="1">
        <v>351</v>
      </c>
      <c r="I354" s="1">
        <v>1930</v>
      </c>
      <c r="J354" s="29" t="s">
        <v>1582</v>
      </c>
      <c r="K354" s="1" t="s">
        <v>14</v>
      </c>
      <c r="L354" s="1" t="s">
        <v>19</v>
      </c>
      <c r="M354" s="29">
        <v>44.4</v>
      </c>
    </row>
    <row r="355" spans="1:13" ht="12.75">
      <c r="A355" s="28">
        <v>352</v>
      </c>
      <c r="B355" s="1">
        <v>717</v>
      </c>
      <c r="C355" s="29" t="s">
        <v>1583</v>
      </c>
      <c r="D355" s="29" t="s">
        <v>14</v>
      </c>
      <c r="E355" s="29" t="s">
        <v>19</v>
      </c>
      <c r="F355" s="29">
        <v>64.44</v>
      </c>
      <c r="G355" s="30"/>
      <c r="H355" s="1">
        <v>352</v>
      </c>
      <c r="I355" s="1">
        <v>1938</v>
      </c>
      <c r="J355" s="29" t="s">
        <v>1584</v>
      </c>
      <c r="K355" s="1" t="s">
        <v>14</v>
      </c>
      <c r="L355" s="1" t="s">
        <v>19</v>
      </c>
      <c r="M355" s="29">
        <v>44.4</v>
      </c>
    </row>
    <row r="356" spans="1:13" ht="12.75">
      <c r="A356" s="28">
        <v>353</v>
      </c>
      <c r="B356" s="1">
        <v>760</v>
      </c>
      <c r="C356" s="29" t="s">
        <v>1275</v>
      </c>
      <c r="D356" s="29" t="s">
        <v>13</v>
      </c>
      <c r="E356" s="29" t="s">
        <v>14</v>
      </c>
      <c r="F356" s="29">
        <v>64.45</v>
      </c>
      <c r="G356" s="30"/>
      <c r="H356" s="1">
        <v>353</v>
      </c>
      <c r="I356" s="1">
        <v>1936</v>
      </c>
      <c r="J356" s="29" t="s">
        <v>1585</v>
      </c>
      <c r="K356" s="1" t="s">
        <v>14</v>
      </c>
      <c r="L356" s="1" t="s">
        <v>19</v>
      </c>
      <c r="M356" s="29">
        <v>44.42</v>
      </c>
    </row>
    <row r="357" spans="1:13" ht="12.75">
      <c r="A357" s="28">
        <v>354</v>
      </c>
      <c r="B357" s="1">
        <v>2369</v>
      </c>
      <c r="C357" s="29" t="s">
        <v>1586</v>
      </c>
      <c r="D357" s="29" t="s">
        <v>14</v>
      </c>
      <c r="E357" s="29" t="s">
        <v>18</v>
      </c>
      <c r="F357" s="29">
        <v>64.49</v>
      </c>
      <c r="G357" s="30"/>
      <c r="H357" s="1">
        <v>354</v>
      </c>
      <c r="I357" s="1">
        <v>1974</v>
      </c>
      <c r="J357" s="29" t="s">
        <v>1587</v>
      </c>
      <c r="K357" s="1" t="s">
        <v>14</v>
      </c>
      <c r="L357" s="1" t="s">
        <v>20</v>
      </c>
      <c r="M357" s="29">
        <v>44.5</v>
      </c>
    </row>
    <row r="358" spans="1:13" ht="12.75">
      <c r="A358" s="28">
        <v>355</v>
      </c>
      <c r="B358" s="1">
        <v>920</v>
      </c>
      <c r="C358" s="29" t="s">
        <v>823</v>
      </c>
      <c r="D358" s="29" t="s">
        <v>16</v>
      </c>
      <c r="E358" s="29" t="s">
        <v>14</v>
      </c>
      <c r="F358" s="29">
        <v>64.51</v>
      </c>
      <c r="G358" s="30"/>
      <c r="H358" s="1">
        <v>355</v>
      </c>
      <c r="I358" s="1">
        <v>1882</v>
      </c>
      <c r="J358" s="29" t="s">
        <v>1588</v>
      </c>
      <c r="K358" s="1" t="s">
        <v>15</v>
      </c>
      <c r="L358" s="1" t="s">
        <v>14</v>
      </c>
      <c r="M358" s="29">
        <v>45</v>
      </c>
    </row>
    <row r="359" spans="1:13" ht="12.75">
      <c r="A359" s="28">
        <v>356</v>
      </c>
      <c r="B359" s="1">
        <v>216</v>
      </c>
      <c r="C359" s="29" t="s">
        <v>304</v>
      </c>
      <c r="D359" s="29" t="s">
        <v>16</v>
      </c>
      <c r="E359" s="29" t="s">
        <v>14</v>
      </c>
      <c r="F359" s="29">
        <v>64.53</v>
      </c>
      <c r="G359" s="30"/>
      <c r="H359" s="1">
        <v>356</v>
      </c>
      <c r="I359" s="1">
        <v>1886</v>
      </c>
      <c r="J359" s="29" t="s">
        <v>1589</v>
      </c>
      <c r="K359" s="1" t="s">
        <v>14</v>
      </c>
      <c r="L359" s="1" t="s">
        <v>18</v>
      </c>
      <c r="M359" s="29">
        <v>45.06</v>
      </c>
    </row>
    <row r="360" spans="1:13" ht="12.75">
      <c r="A360" s="28">
        <v>357</v>
      </c>
      <c r="B360" s="1">
        <v>1079</v>
      </c>
      <c r="C360" s="29" t="s">
        <v>943</v>
      </c>
      <c r="D360" s="29" t="s">
        <v>16</v>
      </c>
      <c r="E360" s="29" t="s">
        <v>14</v>
      </c>
      <c r="F360" s="29">
        <v>64.55</v>
      </c>
      <c r="G360" s="30"/>
      <c r="H360" s="1">
        <v>357</v>
      </c>
      <c r="I360" s="1">
        <v>1948</v>
      </c>
      <c r="J360" s="29" t="s">
        <v>1590</v>
      </c>
      <c r="K360" s="1" t="s">
        <v>14</v>
      </c>
      <c r="L360" s="1" t="s">
        <v>18</v>
      </c>
      <c r="M360" s="29">
        <v>45.06</v>
      </c>
    </row>
    <row r="361" spans="1:13" ht="12.75">
      <c r="A361" s="28">
        <v>358</v>
      </c>
      <c r="B361" s="1">
        <v>40</v>
      </c>
      <c r="C361" s="29" t="s">
        <v>60</v>
      </c>
      <c r="D361" s="29" t="s">
        <v>17</v>
      </c>
      <c r="E361" s="29" t="s">
        <v>14</v>
      </c>
      <c r="F361" s="29">
        <v>64.56</v>
      </c>
      <c r="G361" s="30"/>
      <c r="H361" s="1">
        <v>358</v>
      </c>
      <c r="I361" s="1">
        <v>806</v>
      </c>
      <c r="J361" s="29" t="s">
        <v>1112</v>
      </c>
      <c r="K361" s="1" t="s">
        <v>16</v>
      </c>
      <c r="L361" s="1" t="s">
        <v>14</v>
      </c>
      <c r="M361" s="29">
        <v>45.14</v>
      </c>
    </row>
    <row r="362" spans="1:13" ht="12.75">
      <c r="A362" s="28">
        <v>359</v>
      </c>
      <c r="B362" s="1">
        <v>960</v>
      </c>
      <c r="C362" s="29" t="s">
        <v>822</v>
      </c>
      <c r="D362" s="29" t="s">
        <v>14</v>
      </c>
      <c r="E362" s="29" t="s">
        <v>19</v>
      </c>
      <c r="F362" s="29">
        <v>64.59</v>
      </c>
      <c r="G362" s="30"/>
      <c r="H362" s="1">
        <v>359</v>
      </c>
      <c r="I362" s="1">
        <v>152</v>
      </c>
      <c r="J362" s="29" t="s">
        <v>209</v>
      </c>
      <c r="K362" s="1" t="s">
        <v>17</v>
      </c>
      <c r="L362" s="1" t="s">
        <v>14</v>
      </c>
      <c r="M362" s="29">
        <v>45.37</v>
      </c>
    </row>
    <row r="363" spans="1:13" ht="12.75">
      <c r="A363" s="28">
        <v>360</v>
      </c>
      <c r="B363" s="1">
        <v>238</v>
      </c>
      <c r="C363" s="29" t="s">
        <v>320</v>
      </c>
      <c r="D363" s="29" t="s">
        <v>15</v>
      </c>
      <c r="E363" s="29" t="s">
        <v>14</v>
      </c>
      <c r="F363" s="29">
        <v>65</v>
      </c>
      <c r="G363" s="30"/>
      <c r="H363" s="1">
        <v>360</v>
      </c>
      <c r="I363" s="1">
        <v>1129</v>
      </c>
      <c r="J363" s="29" t="s">
        <v>1066</v>
      </c>
      <c r="K363" s="1" t="s">
        <v>14</v>
      </c>
      <c r="L363" s="1" t="s">
        <v>19</v>
      </c>
      <c r="M363" s="29">
        <v>45.45</v>
      </c>
    </row>
    <row r="364" spans="1:13" ht="12.75">
      <c r="A364" s="28">
        <v>361</v>
      </c>
      <c r="B364" s="1">
        <v>786</v>
      </c>
      <c r="C364" s="29" t="s">
        <v>986</v>
      </c>
      <c r="D364" s="29" t="s">
        <v>14</v>
      </c>
      <c r="E364" s="29" t="s">
        <v>19</v>
      </c>
      <c r="F364" s="29">
        <v>65.04</v>
      </c>
      <c r="G364" s="30"/>
      <c r="H364" s="1">
        <v>361</v>
      </c>
      <c r="I364" s="1">
        <v>1301</v>
      </c>
      <c r="J364" s="29" t="s">
        <v>1194</v>
      </c>
      <c r="K364" s="1" t="s">
        <v>14</v>
      </c>
      <c r="L364" s="1" t="s">
        <v>18</v>
      </c>
      <c r="M364" s="29">
        <v>45.49</v>
      </c>
    </row>
    <row r="365" spans="1:13" ht="12.75">
      <c r="A365" s="28">
        <v>362</v>
      </c>
      <c r="B365" s="1">
        <v>549</v>
      </c>
      <c r="C365" s="29" t="s">
        <v>276</v>
      </c>
      <c r="D365" s="29" t="s">
        <v>14</v>
      </c>
      <c r="E365" s="29" t="s">
        <v>19</v>
      </c>
      <c r="F365" s="29">
        <v>65.11</v>
      </c>
      <c r="G365" s="30"/>
      <c r="H365" s="1">
        <v>362</v>
      </c>
      <c r="I365" s="1">
        <v>1300</v>
      </c>
      <c r="J365" s="29" t="s">
        <v>1195</v>
      </c>
      <c r="K365" s="1" t="s">
        <v>16</v>
      </c>
      <c r="L365" s="1" t="s">
        <v>14</v>
      </c>
      <c r="M365" s="29">
        <v>45.5</v>
      </c>
    </row>
    <row r="366" spans="1:13" ht="12.75">
      <c r="A366" s="28">
        <v>363</v>
      </c>
      <c r="B366" s="1">
        <v>2401</v>
      </c>
      <c r="C366" s="29" t="s">
        <v>1591</v>
      </c>
      <c r="D366" s="29" t="s">
        <v>14</v>
      </c>
      <c r="E366" s="29" t="s">
        <v>19</v>
      </c>
      <c r="F366" s="29">
        <v>65.16</v>
      </c>
      <c r="G366" s="30"/>
      <c r="H366" s="1">
        <v>363</v>
      </c>
      <c r="I366" s="1">
        <v>1973</v>
      </c>
      <c r="J366" s="29" t="s">
        <v>1592</v>
      </c>
      <c r="K366" s="1" t="s">
        <v>14</v>
      </c>
      <c r="L366" s="1" t="s">
        <v>18</v>
      </c>
      <c r="M366" s="29">
        <v>46.04</v>
      </c>
    </row>
    <row r="367" spans="1:13" ht="12.75">
      <c r="A367" s="28">
        <v>364</v>
      </c>
      <c r="B367" s="1">
        <v>1345</v>
      </c>
      <c r="C367" s="29" t="s">
        <v>1593</v>
      </c>
      <c r="D367" s="29" t="s">
        <v>15</v>
      </c>
      <c r="E367" s="29" t="s">
        <v>14</v>
      </c>
      <c r="F367" s="29">
        <v>65.18</v>
      </c>
      <c r="G367" s="30"/>
      <c r="H367" s="1">
        <v>364</v>
      </c>
      <c r="I367" s="1">
        <v>1972</v>
      </c>
      <c r="J367" s="29" t="s">
        <v>1594</v>
      </c>
      <c r="K367" s="1" t="s">
        <v>14</v>
      </c>
      <c r="L367" s="1" t="s">
        <v>18</v>
      </c>
      <c r="M367" s="29">
        <v>46.09</v>
      </c>
    </row>
    <row r="368" spans="1:13" ht="12.75">
      <c r="A368" s="28">
        <v>365</v>
      </c>
      <c r="B368" s="1">
        <v>402</v>
      </c>
      <c r="C368" s="29" t="s">
        <v>240</v>
      </c>
      <c r="D368" s="29" t="s">
        <v>14</v>
      </c>
      <c r="E368" s="29" t="s">
        <v>21</v>
      </c>
      <c r="F368" s="29">
        <v>65.2</v>
      </c>
      <c r="G368" s="30"/>
      <c r="H368" s="1">
        <v>365</v>
      </c>
      <c r="I368" s="1">
        <v>608</v>
      </c>
      <c r="J368" s="29" t="s">
        <v>1362</v>
      </c>
      <c r="K368" s="1" t="s">
        <v>14</v>
      </c>
      <c r="L368" s="1" t="s">
        <v>21</v>
      </c>
      <c r="M368" s="29">
        <v>46.2</v>
      </c>
    </row>
    <row r="369" spans="1:13" ht="12.75">
      <c r="A369" s="28">
        <v>366</v>
      </c>
      <c r="B369" s="1">
        <v>245</v>
      </c>
      <c r="C369" s="29" t="s">
        <v>596</v>
      </c>
      <c r="D369" s="29" t="s">
        <v>14</v>
      </c>
      <c r="E369" s="29" t="s">
        <v>20</v>
      </c>
      <c r="F369" s="29">
        <v>65.38</v>
      </c>
      <c r="G369" s="30"/>
      <c r="H369" s="1">
        <v>366</v>
      </c>
      <c r="I369" s="1">
        <v>1906</v>
      </c>
      <c r="J369" s="29" t="s">
        <v>1595</v>
      </c>
      <c r="K369" s="1" t="s">
        <v>13</v>
      </c>
      <c r="L369" s="1" t="s">
        <v>14</v>
      </c>
      <c r="M369" s="29">
        <v>46.29</v>
      </c>
    </row>
    <row r="370" spans="1:13" ht="12.75">
      <c r="A370" s="28">
        <v>367</v>
      </c>
      <c r="B370" s="1">
        <v>815</v>
      </c>
      <c r="C370" s="29" t="s">
        <v>836</v>
      </c>
      <c r="D370" s="29" t="s">
        <v>17</v>
      </c>
      <c r="E370" s="29" t="s">
        <v>14</v>
      </c>
      <c r="F370" s="29">
        <v>65.39</v>
      </c>
      <c r="G370" s="30"/>
      <c r="H370" s="1">
        <v>367</v>
      </c>
      <c r="I370" s="1">
        <v>158</v>
      </c>
      <c r="J370" s="29" t="s">
        <v>26</v>
      </c>
      <c r="K370" s="1" t="s">
        <v>22</v>
      </c>
      <c r="L370" s="1" t="s">
        <v>14</v>
      </c>
      <c r="M370" s="29">
        <v>46.44</v>
      </c>
    </row>
    <row r="371" spans="1:13" ht="12.75">
      <c r="A371" s="28">
        <v>368</v>
      </c>
      <c r="B371" s="1">
        <v>871</v>
      </c>
      <c r="C371" s="29" t="s">
        <v>835</v>
      </c>
      <c r="D371" s="29" t="s">
        <v>15</v>
      </c>
      <c r="E371" s="29" t="s">
        <v>14</v>
      </c>
      <c r="F371" s="29">
        <v>65.41</v>
      </c>
      <c r="G371" s="30"/>
      <c r="H371" s="1">
        <v>368</v>
      </c>
      <c r="I371" s="1">
        <v>741</v>
      </c>
      <c r="J371" s="29" t="s">
        <v>243</v>
      </c>
      <c r="K371" s="1" t="s">
        <v>22</v>
      </c>
      <c r="L371" s="1" t="s">
        <v>14</v>
      </c>
      <c r="M371" s="29">
        <v>46.51</v>
      </c>
    </row>
    <row r="372" spans="1:13" ht="12.75">
      <c r="A372" s="28">
        <v>369</v>
      </c>
      <c r="B372" s="1">
        <v>2301</v>
      </c>
      <c r="C372" s="29" t="s">
        <v>1596</v>
      </c>
      <c r="D372" s="29" t="s">
        <v>14</v>
      </c>
      <c r="E372" s="29" t="s">
        <v>18</v>
      </c>
      <c r="F372" s="29">
        <v>66.35</v>
      </c>
      <c r="G372" s="30"/>
      <c r="H372" s="1">
        <v>369</v>
      </c>
      <c r="I372" s="1">
        <v>1889</v>
      </c>
      <c r="J372" s="29" t="s">
        <v>1597</v>
      </c>
      <c r="K372" s="1" t="s">
        <v>14</v>
      </c>
      <c r="L372" s="1" t="s">
        <v>19</v>
      </c>
      <c r="M372" s="29">
        <v>46.54</v>
      </c>
    </row>
    <row r="373" spans="1:13" ht="12.75">
      <c r="A373" s="28">
        <v>370</v>
      </c>
      <c r="B373" s="1">
        <v>232</v>
      </c>
      <c r="C373" s="29" t="s">
        <v>1056</v>
      </c>
      <c r="D373" s="29" t="s">
        <v>14</v>
      </c>
      <c r="E373" s="29" t="s">
        <v>20</v>
      </c>
      <c r="F373" s="29">
        <v>66.54</v>
      </c>
      <c r="G373" s="30"/>
      <c r="H373" s="1">
        <v>370</v>
      </c>
      <c r="I373" s="1">
        <v>542</v>
      </c>
      <c r="J373" s="29" t="s">
        <v>686</v>
      </c>
      <c r="K373" s="1" t="s">
        <v>14</v>
      </c>
      <c r="L373" s="1" t="s">
        <v>19</v>
      </c>
      <c r="M373" s="29">
        <v>47.44</v>
      </c>
    </row>
    <row r="374" spans="1:13" ht="12.75">
      <c r="A374" s="28">
        <v>371</v>
      </c>
      <c r="B374" s="1">
        <v>857</v>
      </c>
      <c r="C374" s="29" t="s">
        <v>1119</v>
      </c>
      <c r="D374" s="29" t="s">
        <v>14</v>
      </c>
      <c r="E374" s="29" t="s">
        <v>21</v>
      </c>
      <c r="F374" s="29">
        <v>67.1</v>
      </c>
      <c r="G374" s="30"/>
      <c r="H374" s="1">
        <v>371</v>
      </c>
      <c r="I374" s="1">
        <v>1884</v>
      </c>
      <c r="J374" s="29" t="s">
        <v>1598</v>
      </c>
      <c r="K374" s="1" t="s">
        <v>14</v>
      </c>
      <c r="L374" s="1" t="s">
        <v>19</v>
      </c>
      <c r="M374" s="29">
        <v>47.52</v>
      </c>
    </row>
    <row r="375" spans="1:13" ht="12.75">
      <c r="A375" s="28">
        <v>372</v>
      </c>
      <c r="B375" s="1">
        <v>2395</v>
      </c>
      <c r="C375" s="29" t="s">
        <v>1599</v>
      </c>
      <c r="D375" s="29" t="s">
        <v>13</v>
      </c>
      <c r="E375" s="29" t="s">
        <v>14</v>
      </c>
      <c r="F375" s="29">
        <v>67.11</v>
      </c>
      <c r="G375" s="30"/>
      <c r="H375" s="1">
        <v>372</v>
      </c>
      <c r="I375" s="1">
        <v>1112</v>
      </c>
      <c r="J375" s="29" t="s">
        <v>958</v>
      </c>
      <c r="K375" s="1" t="s">
        <v>14</v>
      </c>
      <c r="L375" s="1" t="s">
        <v>19</v>
      </c>
      <c r="M375" s="29">
        <v>47.55</v>
      </c>
    </row>
    <row r="376" spans="1:13" ht="12.75">
      <c r="A376" s="28">
        <v>373</v>
      </c>
      <c r="B376" s="1">
        <v>2</v>
      </c>
      <c r="C376" s="29" t="s">
        <v>1373</v>
      </c>
      <c r="D376" s="29" t="s">
        <v>17</v>
      </c>
      <c r="E376" s="29" t="s">
        <v>14</v>
      </c>
      <c r="F376" s="29">
        <v>67.26</v>
      </c>
      <c r="G376" s="30"/>
      <c r="H376" s="1">
        <v>373</v>
      </c>
      <c r="I376" s="1">
        <v>1900</v>
      </c>
      <c r="J376" s="29" t="s">
        <v>1600</v>
      </c>
      <c r="K376" s="1" t="s">
        <v>14</v>
      </c>
      <c r="L376" s="1" t="s">
        <v>18</v>
      </c>
      <c r="M376" s="29">
        <v>48.43</v>
      </c>
    </row>
    <row r="377" spans="1:13" ht="12.75">
      <c r="A377" s="28">
        <v>374</v>
      </c>
      <c r="B377" s="1">
        <v>1473</v>
      </c>
      <c r="C377" s="29" t="s">
        <v>1601</v>
      </c>
      <c r="D377" s="29" t="s">
        <v>14</v>
      </c>
      <c r="E377" s="29" t="s">
        <v>20</v>
      </c>
      <c r="F377" s="29">
        <v>67.33</v>
      </c>
      <c r="G377" s="30"/>
      <c r="H377" s="1">
        <v>374</v>
      </c>
      <c r="I377" s="1">
        <v>1901</v>
      </c>
      <c r="J377" s="29" t="s">
        <v>1602</v>
      </c>
      <c r="K377" s="1" t="s">
        <v>14</v>
      </c>
      <c r="L377" s="1" t="s">
        <v>19</v>
      </c>
      <c r="M377" s="29">
        <v>48.56</v>
      </c>
    </row>
    <row r="378" spans="1:13" ht="12.75">
      <c r="A378" s="28">
        <v>375</v>
      </c>
      <c r="B378" s="1">
        <v>1225</v>
      </c>
      <c r="C378" s="29" t="s">
        <v>256</v>
      </c>
      <c r="D378" s="29" t="s">
        <v>14</v>
      </c>
      <c r="E378" s="29" t="s">
        <v>21</v>
      </c>
      <c r="F378" s="29">
        <v>67.39</v>
      </c>
      <c r="G378" s="30"/>
      <c r="H378" s="1">
        <v>375</v>
      </c>
      <c r="I378" s="1">
        <v>1917</v>
      </c>
      <c r="J378" s="29" t="s">
        <v>1603</v>
      </c>
      <c r="K378" s="1" t="s">
        <v>14</v>
      </c>
      <c r="L378" s="1" t="s">
        <v>18</v>
      </c>
      <c r="M378" s="29">
        <v>49.04</v>
      </c>
    </row>
    <row r="379" spans="1:13" ht="12.75">
      <c r="A379" s="28">
        <v>376</v>
      </c>
      <c r="B379" s="1">
        <v>410</v>
      </c>
      <c r="C379" s="29" t="s">
        <v>1276</v>
      </c>
      <c r="D379" s="29" t="s">
        <v>14</v>
      </c>
      <c r="E379" s="29" t="s">
        <v>19</v>
      </c>
      <c r="F379" s="29">
        <v>67.56</v>
      </c>
      <c r="G379" s="30"/>
      <c r="H379" s="1">
        <v>376</v>
      </c>
      <c r="I379" s="1">
        <v>1815</v>
      </c>
      <c r="J379" s="29" t="s">
        <v>1367</v>
      </c>
      <c r="K379" s="1" t="s">
        <v>14</v>
      </c>
      <c r="L379" s="1" t="s">
        <v>21</v>
      </c>
      <c r="M379" s="29">
        <v>49.05</v>
      </c>
    </row>
    <row r="380" spans="1:13" ht="12.75">
      <c r="A380" s="28">
        <v>377</v>
      </c>
      <c r="B380" s="1">
        <v>2426</v>
      </c>
      <c r="C380" s="29" t="s">
        <v>1604</v>
      </c>
      <c r="D380" s="29" t="s">
        <v>13</v>
      </c>
      <c r="E380" s="29" t="s">
        <v>14</v>
      </c>
      <c r="F380" s="29">
        <v>68.11</v>
      </c>
      <c r="G380" s="30"/>
      <c r="H380" s="1">
        <v>377</v>
      </c>
      <c r="I380" s="1">
        <v>1921</v>
      </c>
      <c r="J380" s="29" t="s">
        <v>1605</v>
      </c>
      <c r="K380" s="1" t="s">
        <v>14</v>
      </c>
      <c r="L380" s="1" t="s">
        <v>19</v>
      </c>
      <c r="M380" s="29">
        <v>49.09</v>
      </c>
    </row>
    <row r="381" spans="1:13" ht="12.75">
      <c r="A381" s="28">
        <v>378</v>
      </c>
      <c r="B381" s="1">
        <v>2396</v>
      </c>
      <c r="C381" s="29" t="s">
        <v>1606</v>
      </c>
      <c r="D381" s="29" t="s">
        <v>13</v>
      </c>
      <c r="E381" s="29" t="s">
        <v>14</v>
      </c>
      <c r="F381" s="29">
        <v>68.12</v>
      </c>
      <c r="G381" s="30"/>
      <c r="H381" s="1">
        <v>378</v>
      </c>
      <c r="I381" s="1">
        <v>188</v>
      </c>
      <c r="J381" s="29" t="s">
        <v>845</v>
      </c>
      <c r="K381" s="1" t="s">
        <v>15</v>
      </c>
      <c r="L381" s="1" t="s">
        <v>14</v>
      </c>
      <c r="M381" s="29">
        <v>49.27</v>
      </c>
    </row>
    <row r="382" spans="1:13" ht="12.75">
      <c r="A382" s="28">
        <v>379</v>
      </c>
      <c r="B382" s="1">
        <v>1343</v>
      </c>
      <c r="C382" s="29" t="s">
        <v>1607</v>
      </c>
      <c r="D382" s="29" t="s">
        <v>14</v>
      </c>
      <c r="E382" s="29" t="s">
        <v>18</v>
      </c>
      <c r="F382" s="29">
        <v>68.19</v>
      </c>
      <c r="G382" s="30"/>
      <c r="H382" s="1">
        <v>379</v>
      </c>
      <c r="I382" s="1">
        <v>44</v>
      </c>
      <c r="J382" s="29" t="s">
        <v>1148</v>
      </c>
      <c r="K382" s="1" t="s">
        <v>22</v>
      </c>
      <c r="L382" s="1" t="s">
        <v>14</v>
      </c>
      <c r="M382" s="29">
        <v>49.29</v>
      </c>
    </row>
    <row r="383" spans="1:13" ht="12.75">
      <c r="A383" s="28">
        <v>380</v>
      </c>
      <c r="B383" s="1">
        <v>1437</v>
      </c>
      <c r="C383" s="29" t="s">
        <v>1094</v>
      </c>
      <c r="D383" s="29" t="s">
        <v>14</v>
      </c>
      <c r="E383" s="29" t="s">
        <v>18</v>
      </c>
      <c r="F383" s="29">
        <v>68.52</v>
      </c>
      <c r="G383" s="30"/>
      <c r="H383" s="1">
        <v>380</v>
      </c>
      <c r="I383" s="1">
        <v>956</v>
      </c>
      <c r="J383" s="29" t="s">
        <v>1117</v>
      </c>
      <c r="K383" s="1" t="s">
        <v>14</v>
      </c>
      <c r="L383" s="1" t="s">
        <v>18</v>
      </c>
      <c r="M383" s="29">
        <v>49.3</v>
      </c>
    </row>
    <row r="384" spans="1:13" ht="12.75">
      <c r="A384" s="28">
        <v>381</v>
      </c>
      <c r="B384" s="1">
        <v>1439</v>
      </c>
      <c r="C384" s="29" t="s">
        <v>810</v>
      </c>
      <c r="D384" s="29" t="s">
        <v>14</v>
      </c>
      <c r="E384" s="29" t="s">
        <v>19</v>
      </c>
      <c r="F384" s="29">
        <v>68.54</v>
      </c>
      <c r="G384" s="30"/>
      <c r="H384" s="1">
        <v>381</v>
      </c>
      <c r="I384" s="1">
        <v>1288</v>
      </c>
      <c r="J384" s="29" t="s">
        <v>1608</v>
      </c>
      <c r="K384" s="1" t="s">
        <v>14</v>
      </c>
      <c r="L384" s="1" t="s">
        <v>18</v>
      </c>
      <c r="M384" s="29">
        <v>50.2</v>
      </c>
    </row>
    <row r="385" spans="1:13" ht="12.75">
      <c r="A385" s="28">
        <v>382</v>
      </c>
      <c r="B385" s="1">
        <v>2421</v>
      </c>
      <c r="C385" s="29" t="s">
        <v>1609</v>
      </c>
      <c r="D385" s="29" t="s">
        <v>14</v>
      </c>
      <c r="E385" s="29" t="s">
        <v>18</v>
      </c>
      <c r="F385" s="29">
        <v>68.55</v>
      </c>
      <c r="G385" s="30"/>
      <c r="H385" s="1">
        <v>382</v>
      </c>
      <c r="I385" s="1">
        <v>631</v>
      </c>
      <c r="J385" s="29" t="s">
        <v>339</v>
      </c>
      <c r="K385" s="1" t="s">
        <v>22</v>
      </c>
      <c r="L385" s="1" t="s">
        <v>14</v>
      </c>
      <c r="M385" s="29">
        <v>50.33</v>
      </c>
    </row>
    <row r="386" spans="1:13" ht="12.75">
      <c r="A386" s="28">
        <v>383</v>
      </c>
      <c r="B386" s="1">
        <v>1450</v>
      </c>
      <c r="C386" s="29" t="s">
        <v>1610</v>
      </c>
      <c r="D386" s="29" t="s">
        <v>14</v>
      </c>
      <c r="E386" s="29" t="s">
        <v>19</v>
      </c>
      <c r="F386" s="29">
        <v>68.59</v>
      </c>
      <c r="G386" s="30"/>
      <c r="H386" s="1">
        <v>383</v>
      </c>
      <c r="I386" s="1">
        <v>1771</v>
      </c>
      <c r="J386" s="29" t="s">
        <v>1611</v>
      </c>
      <c r="K386" s="1" t="s">
        <v>13</v>
      </c>
      <c r="L386" s="1" t="s">
        <v>14</v>
      </c>
      <c r="M386" s="29">
        <v>51.2</v>
      </c>
    </row>
    <row r="387" spans="1:13" ht="12.75">
      <c r="A387" s="28">
        <v>384</v>
      </c>
      <c r="B387" s="1">
        <v>1476</v>
      </c>
      <c r="C387" s="29" t="s">
        <v>1612</v>
      </c>
      <c r="D387" s="29" t="s">
        <v>14</v>
      </c>
      <c r="E387" s="29" t="s">
        <v>18</v>
      </c>
      <c r="F387" s="29">
        <v>69.02</v>
      </c>
      <c r="G387" s="30"/>
      <c r="H387" s="1">
        <v>384</v>
      </c>
      <c r="I387" s="1">
        <v>68</v>
      </c>
      <c r="J387" s="29" t="s">
        <v>335</v>
      </c>
      <c r="K387" s="1" t="s">
        <v>14</v>
      </c>
      <c r="L387" s="1" t="s">
        <v>21</v>
      </c>
      <c r="M387" s="29">
        <v>52</v>
      </c>
    </row>
    <row r="388" spans="1:13" ht="12.75">
      <c r="A388" s="28">
        <v>385</v>
      </c>
      <c r="B388" s="1">
        <v>2431</v>
      </c>
      <c r="C388" s="29" t="s">
        <v>1613</v>
      </c>
      <c r="D388" s="29" t="s">
        <v>13</v>
      </c>
      <c r="E388" s="29" t="s">
        <v>14</v>
      </c>
      <c r="F388" s="29">
        <v>69.46</v>
      </c>
      <c r="G388" s="30"/>
      <c r="H388" s="1">
        <v>385</v>
      </c>
      <c r="I388" s="1">
        <v>255</v>
      </c>
      <c r="J388" s="29" t="s">
        <v>71</v>
      </c>
      <c r="K388" s="1" t="s">
        <v>17</v>
      </c>
      <c r="L388" s="1" t="s">
        <v>14</v>
      </c>
      <c r="M388" s="29">
        <v>52</v>
      </c>
    </row>
    <row r="389" spans="1:13" ht="12.75">
      <c r="A389" s="28">
        <v>386</v>
      </c>
      <c r="B389" s="1">
        <v>1285</v>
      </c>
      <c r="C389" s="29" t="s">
        <v>1277</v>
      </c>
      <c r="D389" s="29" t="s">
        <v>14</v>
      </c>
      <c r="E389" s="29" t="s">
        <v>20</v>
      </c>
      <c r="F389" s="29">
        <v>69.5</v>
      </c>
      <c r="G389" s="30"/>
      <c r="H389" s="1">
        <v>386</v>
      </c>
      <c r="I389" s="1">
        <v>949</v>
      </c>
      <c r="J389" s="29" t="s">
        <v>1614</v>
      </c>
      <c r="K389" s="1" t="s">
        <v>13</v>
      </c>
      <c r="L389" s="1" t="s">
        <v>14</v>
      </c>
      <c r="M389" s="29">
        <v>53.28</v>
      </c>
    </row>
    <row r="390" spans="1:13" ht="12.75">
      <c r="A390" s="28">
        <v>387</v>
      </c>
      <c r="B390" s="1">
        <v>895</v>
      </c>
      <c r="C390" s="29" t="s">
        <v>1615</v>
      </c>
      <c r="D390" s="29" t="s">
        <v>22</v>
      </c>
      <c r="E390" s="29" t="s">
        <v>14</v>
      </c>
      <c r="F390" s="29">
        <v>70.04</v>
      </c>
      <c r="G390" s="30"/>
      <c r="H390" s="1">
        <v>387</v>
      </c>
      <c r="I390" s="1">
        <v>848</v>
      </c>
      <c r="J390" s="29" t="s">
        <v>844</v>
      </c>
      <c r="K390" s="1" t="s">
        <v>14</v>
      </c>
      <c r="L390" s="1" t="s">
        <v>18</v>
      </c>
      <c r="M390" s="29">
        <v>53.28</v>
      </c>
    </row>
    <row r="391" spans="1:13" ht="12.75">
      <c r="A391" s="28">
        <v>388</v>
      </c>
      <c r="B391" s="1">
        <v>150</v>
      </c>
      <c r="C391" s="29" t="s">
        <v>255</v>
      </c>
      <c r="D391" s="29" t="s">
        <v>14</v>
      </c>
      <c r="E391" s="29" t="s">
        <v>20</v>
      </c>
      <c r="F391" s="29">
        <v>70.08</v>
      </c>
      <c r="G391" s="30"/>
      <c r="H391" s="1">
        <v>388</v>
      </c>
      <c r="I391" s="1">
        <v>1480</v>
      </c>
      <c r="J391" s="29" t="s">
        <v>1616</v>
      </c>
      <c r="K391" s="1" t="s">
        <v>14</v>
      </c>
      <c r="L391" s="1" t="s">
        <v>18</v>
      </c>
      <c r="M391" s="29">
        <v>54.56</v>
      </c>
    </row>
    <row r="392" spans="1:13" ht="12.75">
      <c r="A392" s="28">
        <v>389</v>
      </c>
      <c r="B392" s="1">
        <v>78</v>
      </c>
      <c r="C392" s="29" t="s">
        <v>81</v>
      </c>
      <c r="D392" s="29" t="s">
        <v>22</v>
      </c>
      <c r="E392" s="29" t="s">
        <v>14</v>
      </c>
      <c r="F392" s="29">
        <v>70.1</v>
      </c>
      <c r="G392" s="30"/>
      <c r="H392" s="1">
        <v>389</v>
      </c>
      <c r="I392" s="1">
        <v>1348</v>
      </c>
      <c r="J392" s="29" t="s">
        <v>1370</v>
      </c>
      <c r="K392" s="1" t="s">
        <v>14</v>
      </c>
      <c r="L392" s="1" t="s">
        <v>18</v>
      </c>
      <c r="M392" s="29">
        <v>55.54</v>
      </c>
    </row>
    <row r="393" spans="1:13" ht="12.75">
      <c r="A393" s="28">
        <v>390</v>
      </c>
      <c r="B393" s="1">
        <v>332</v>
      </c>
      <c r="C393" s="29" t="s">
        <v>908</v>
      </c>
      <c r="D393" s="29" t="s">
        <v>14</v>
      </c>
      <c r="E393" s="29" t="s">
        <v>20</v>
      </c>
      <c r="F393" s="29">
        <v>70.4</v>
      </c>
      <c r="G393" s="30"/>
      <c r="H393" s="1">
        <v>390</v>
      </c>
      <c r="I393" s="1">
        <v>555</v>
      </c>
      <c r="J393" s="29" t="s">
        <v>287</v>
      </c>
      <c r="K393" s="1" t="s">
        <v>14</v>
      </c>
      <c r="L393" s="1" t="s">
        <v>21</v>
      </c>
      <c r="M393" s="29">
        <v>58</v>
      </c>
    </row>
    <row r="394" spans="1:13" ht="12.75">
      <c r="A394" s="28">
        <v>391</v>
      </c>
      <c r="B394" s="1">
        <v>101</v>
      </c>
      <c r="C394" s="29" t="s">
        <v>1211</v>
      </c>
      <c r="D394" s="29" t="s">
        <v>17</v>
      </c>
      <c r="E394" s="29" t="s">
        <v>14</v>
      </c>
      <c r="F394" s="29">
        <v>70.45</v>
      </c>
      <c r="G394" s="30"/>
      <c r="H394" s="1">
        <v>391</v>
      </c>
      <c r="I394" s="1">
        <v>271</v>
      </c>
      <c r="J394" s="29" t="s">
        <v>286</v>
      </c>
      <c r="K394" s="1" t="s">
        <v>14</v>
      </c>
      <c r="L394" s="1" t="s">
        <v>24</v>
      </c>
      <c r="M394" s="29">
        <v>58</v>
      </c>
    </row>
    <row r="395" spans="1:13" ht="12.75">
      <c r="A395" s="28">
        <v>392</v>
      </c>
      <c r="B395" s="1">
        <v>1008</v>
      </c>
      <c r="C395" s="29" t="s">
        <v>838</v>
      </c>
      <c r="D395" s="29" t="s">
        <v>15</v>
      </c>
      <c r="E395" s="29" t="s">
        <v>14</v>
      </c>
      <c r="F395" s="29">
        <v>70.51</v>
      </c>
      <c r="G395" s="30"/>
      <c r="H395" s="1">
        <v>392</v>
      </c>
      <c r="I395" s="1">
        <v>1881</v>
      </c>
      <c r="J395" s="29" t="s">
        <v>1617</v>
      </c>
      <c r="K395" s="1" t="s">
        <v>14</v>
      </c>
      <c r="L395" s="1" t="s">
        <v>20</v>
      </c>
      <c r="M395" s="29">
        <v>58.05</v>
      </c>
    </row>
    <row r="396" spans="1:13" ht="12.75">
      <c r="A396" s="28">
        <v>393</v>
      </c>
      <c r="B396" s="1">
        <v>157</v>
      </c>
      <c r="C396" s="29" t="s">
        <v>954</v>
      </c>
      <c r="D396" s="29" t="s">
        <v>14</v>
      </c>
      <c r="E396" s="29" t="s">
        <v>21</v>
      </c>
      <c r="F396" s="29">
        <v>71.27</v>
      </c>
      <c r="G396" s="30"/>
      <c r="H396" s="1">
        <v>393</v>
      </c>
      <c r="I396" s="1">
        <v>80</v>
      </c>
      <c r="J396" s="29" t="s">
        <v>573</v>
      </c>
      <c r="K396" s="1" t="s">
        <v>16</v>
      </c>
      <c r="L396" s="1" t="s">
        <v>14</v>
      </c>
      <c r="M396" s="29">
        <v>59.25</v>
      </c>
    </row>
    <row r="397" spans="1:13" ht="12.75">
      <c r="A397" s="28">
        <v>394</v>
      </c>
      <c r="B397" s="1">
        <v>666</v>
      </c>
      <c r="C397" s="29" t="s">
        <v>88</v>
      </c>
      <c r="D397" s="29" t="s">
        <v>15</v>
      </c>
      <c r="E397" s="29" t="s">
        <v>14</v>
      </c>
      <c r="F397" s="29">
        <v>72.22</v>
      </c>
      <c r="G397" s="30"/>
      <c r="H397" s="1">
        <v>394</v>
      </c>
      <c r="I397" s="1">
        <v>1453</v>
      </c>
      <c r="J397" s="29" t="s">
        <v>1185</v>
      </c>
      <c r="K397" s="1" t="s">
        <v>16</v>
      </c>
      <c r="L397" s="1" t="s">
        <v>14</v>
      </c>
      <c r="M397" s="29">
        <v>59.25</v>
      </c>
    </row>
    <row r="398" spans="1:13" ht="12.75">
      <c r="A398" s="28">
        <v>395</v>
      </c>
      <c r="B398" s="1">
        <v>2435</v>
      </c>
      <c r="C398" s="29" t="s">
        <v>1052</v>
      </c>
      <c r="D398" s="29" t="s">
        <v>15</v>
      </c>
      <c r="E398" s="29" t="s">
        <v>14</v>
      </c>
      <c r="F398" s="29">
        <v>72.26</v>
      </c>
      <c r="G398" s="30"/>
      <c r="H398" s="1">
        <v>395</v>
      </c>
      <c r="I398" s="1">
        <v>40</v>
      </c>
      <c r="J398" s="29" t="s">
        <v>247</v>
      </c>
      <c r="K398" s="1" t="s">
        <v>17</v>
      </c>
      <c r="L398" s="1" t="s">
        <v>14</v>
      </c>
      <c r="M398" s="29">
        <v>60</v>
      </c>
    </row>
    <row r="399" spans="1:13" ht="12.75">
      <c r="A399" s="28">
        <v>396</v>
      </c>
      <c r="B399" s="1">
        <v>2433</v>
      </c>
      <c r="C399" s="29" t="s">
        <v>1618</v>
      </c>
      <c r="D399" s="29" t="s">
        <v>14</v>
      </c>
      <c r="E399" s="29" t="s">
        <v>18</v>
      </c>
      <c r="F399" s="29">
        <v>72.39</v>
      </c>
      <c r="G399" s="30"/>
      <c r="H399" s="1">
        <v>396</v>
      </c>
      <c r="I399" s="1">
        <v>66</v>
      </c>
      <c r="J399" s="29" t="s">
        <v>353</v>
      </c>
      <c r="K399" s="1" t="s">
        <v>17</v>
      </c>
      <c r="L399" s="1" t="s">
        <v>14</v>
      </c>
      <c r="M399" s="29">
        <v>61</v>
      </c>
    </row>
    <row r="400" spans="1:13" ht="12.75">
      <c r="A400" s="28">
        <v>397</v>
      </c>
      <c r="B400" s="1">
        <v>2368</v>
      </c>
      <c r="C400" s="29" t="s">
        <v>1619</v>
      </c>
      <c r="D400" s="29" t="s">
        <v>14</v>
      </c>
      <c r="E400" s="29" t="s">
        <v>18</v>
      </c>
      <c r="F400" s="29">
        <v>75.15</v>
      </c>
      <c r="G400" s="30"/>
      <c r="H400" s="1">
        <v>397</v>
      </c>
      <c r="I400" s="1">
        <v>70</v>
      </c>
      <c r="J400" s="29" t="s">
        <v>574</v>
      </c>
      <c r="K400" s="1" t="s">
        <v>14</v>
      </c>
      <c r="L400" s="1" t="s">
        <v>20</v>
      </c>
      <c r="M400" s="29">
        <v>61.3</v>
      </c>
    </row>
    <row r="401" spans="1:13" ht="12.75">
      <c r="A401" s="28">
        <v>398</v>
      </c>
      <c r="B401" s="1">
        <v>2439</v>
      </c>
      <c r="C401" s="29" t="s">
        <v>1620</v>
      </c>
      <c r="D401" s="29" t="s">
        <v>13</v>
      </c>
      <c r="E401" s="29" t="s">
        <v>14</v>
      </c>
      <c r="F401" s="29">
        <v>75.26</v>
      </c>
      <c r="G401" s="30"/>
      <c r="H401" s="1">
        <v>398</v>
      </c>
      <c r="I401" s="1">
        <v>203</v>
      </c>
      <c r="J401" s="29" t="s">
        <v>249</v>
      </c>
      <c r="K401" s="1" t="s">
        <v>22</v>
      </c>
      <c r="L401" s="1" t="s">
        <v>14</v>
      </c>
      <c r="M401" s="29">
        <v>62</v>
      </c>
    </row>
    <row r="402" spans="1:13" ht="12.75">
      <c r="A402" s="28">
        <v>399</v>
      </c>
      <c r="B402" s="1">
        <v>2438</v>
      </c>
      <c r="C402" s="29" t="s">
        <v>1621</v>
      </c>
      <c r="D402" s="29" t="s">
        <v>14</v>
      </c>
      <c r="E402" s="29" t="s">
        <v>18</v>
      </c>
      <c r="F402" s="29">
        <v>76.5</v>
      </c>
      <c r="G402" s="30"/>
      <c r="H402" s="1">
        <v>399</v>
      </c>
      <c r="I402" s="1">
        <v>1387</v>
      </c>
      <c r="J402" s="29" t="s">
        <v>1622</v>
      </c>
      <c r="K402" s="1" t="s">
        <v>14</v>
      </c>
      <c r="L402" s="1" t="s">
        <v>21</v>
      </c>
      <c r="M402" s="29">
        <v>75</v>
      </c>
    </row>
    <row r="403" spans="1:13" ht="12.75">
      <c r="A403" s="28">
        <v>400</v>
      </c>
      <c r="B403" s="1">
        <v>1350</v>
      </c>
      <c r="C403" s="29" t="s">
        <v>955</v>
      </c>
      <c r="D403" s="29" t="s">
        <v>16</v>
      </c>
      <c r="E403" s="29" t="s">
        <v>14</v>
      </c>
      <c r="F403" s="29">
        <v>77.03</v>
      </c>
      <c r="G403" s="30"/>
      <c r="H403" s="1">
        <v>400</v>
      </c>
      <c r="I403" s="1">
        <v>1883</v>
      </c>
      <c r="J403" s="29" t="s">
        <v>1623</v>
      </c>
      <c r="K403" s="1" t="s">
        <v>14</v>
      </c>
      <c r="L403" s="1" t="s">
        <v>20</v>
      </c>
      <c r="M403" s="29">
        <v>75</v>
      </c>
    </row>
    <row r="404" spans="1:13" ht="12.75">
      <c r="A404" s="28">
        <v>401</v>
      </c>
      <c r="B404" s="1">
        <v>2361</v>
      </c>
      <c r="C404" s="29" t="s">
        <v>1624</v>
      </c>
      <c r="D404" s="29" t="s">
        <v>14</v>
      </c>
      <c r="E404" s="29" t="s">
        <v>19</v>
      </c>
      <c r="F404" s="29">
        <v>78.41</v>
      </c>
      <c r="G404" s="30"/>
      <c r="H404" s="1">
        <v>401</v>
      </c>
      <c r="I404" s="1">
        <v>873</v>
      </c>
      <c r="J404" s="29" t="s">
        <v>1625</v>
      </c>
      <c r="K404" s="1" t="s">
        <v>14</v>
      </c>
      <c r="L404" s="1" t="s">
        <v>21</v>
      </c>
      <c r="M404" s="29">
        <v>75</v>
      </c>
    </row>
    <row r="405" spans="1:13" ht="12.75">
      <c r="A405" s="28">
        <v>402</v>
      </c>
      <c r="B405" s="1">
        <v>1189</v>
      </c>
      <c r="C405" s="29" t="s">
        <v>1225</v>
      </c>
      <c r="D405" s="29" t="s">
        <v>14</v>
      </c>
      <c r="E405" s="29" t="s">
        <v>18</v>
      </c>
      <c r="F405" s="29">
        <v>79.56</v>
      </c>
      <c r="G405" s="30"/>
      <c r="H405" s="1">
        <v>402</v>
      </c>
      <c r="I405" s="1">
        <v>61</v>
      </c>
      <c r="J405" s="29" t="s">
        <v>1626</v>
      </c>
      <c r="K405" s="1" t="s">
        <v>15</v>
      </c>
      <c r="L405" s="1" t="s">
        <v>14</v>
      </c>
      <c r="M405" s="29">
        <v>75</v>
      </c>
    </row>
    <row r="406" spans="1:13" ht="12.75">
      <c r="A406" s="28">
        <v>403</v>
      </c>
      <c r="B406" s="1">
        <v>2430</v>
      </c>
      <c r="C406" s="29" t="s">
        <v>1627</v>
      </c>
      <c r="D406" s="29" t="s">
        <v>14</v>
      </c>
      <c r="E406" s="29" t="s">
        <v>20</v>
      </c>
      <c r="F406" s="29">
        <v>79.58</v>
      </c>
      <c r="G406" s="30"/>
      <c r="H406" s="1">
        <v>403</v>
      </c>
      <c r="I406" s="1">
        <v>13</v>
      </c>
      <c r="J406" s="29" t="s">
        <v>337</v>
      </c>
      <c r="K406" s="1" t="s">
        <v>14</v>
      </c>
      <c r="L406" s="1" t="s">
        <v>24</v>
      </c>
      <c r="M406" s="29">
        <v>85.45</v>
      </c>
    </row>
    <row r="407" spans="1:13" ht="12.75">
      <c r="A407" s="28">
        <v>404</v>
      </c>
      <c r="B407" s="1">
        <v>2410</v>
      </c>
      <c r="C407" s="29" t="s">
        <v>351</v>
      </c>
      <c r="D407" s="29" t="s">
        <v>14</v>
      </c>
      <c r="E407" s="29" t="s">
        <v>21</v>
      </c>
      <c r="F407" s="29">
        <v>82.55</v>
      </c>
      <c r="G407" s="30"/>
      <c r="H407" s="1">
        <v>404</v>
      </c>
      <c r="I407" s="1">
        <v>14</v>
      </c>
      <c r="J407" s="29" t="s">
        <v>5</v>
      </c>
      <c r="K407" s="1" t="s">
        <v>22</v>
      </c>
      <c r="L407" s="1" t="s">
        <v>14</v>
      </c>
      <c r="M407" s="29">
        <v>85.45</v>
      </c>
    </row>
    <row r="408" spans="1:13" ht="12.75">
      <c r="A408" s="28">
        <v>405</v>
      </c>
      <c r="B408" s="1">
        <v>2445</v>
      </c>
      <c r="C408" s="29" t="s">
        <v>1628</v>
      </c>
      <c r="D408" s="29" t="s">
        <v>14</v>
      </c>
      <c r="E408" s="29" t="s">
        <v>18</v>
      </c>
      <c r="F408" s="29">
        <v>82.55</v>
      </c>
      <c r="G408" s="30"/>
      <c r="H408" s="1">
        <v>405</v>
      </c>
      <c r="I408" s="1">
        <v>330</v>
      </c>
      <c r="J408" s="29" t="s">
        <v>67</v>
      </c>
      <c r="K408" s="1" t="s">
        <v>14</v>
      </c>
      <c r="L408" s="1" t="s">
        <v>24</v>
      </c>
      <c r="M408" s="29">
        <v>85.45</v>
      </c>
    </row>
    <row r="409" spans="1:13" ht="12.75">
      <c r="A409" s="28">
        <v>406</v>
      </c>
      <c r="B409" s="1">
        <v>2446</v>
      </c>
      <c r="C409" s="29" t="s">
        <v>1629</v>
      </c>
      <c r="D409" s="29" t="s">
        <v>13</v>
      </c>
      <c r="E409" s="29" t="s">
        <v>14</v>
      </c>
      <c r="F409" s="29">
        <v>83.07</v>
      </c>
      <c r="G409" s="30"/>
      <c r="J409" s="29"/>
      <c r="M409" s="29"/>
    </row>
    <row r="410" spans="1:13" ht="12.75">
      <c r="A410" s="28">
        <v>407</v>
      </c>
      <c r="B410" s="1">
        <v>2364</v>
      </c>
      <c r="C410" s="29" t="s">
        <v>1630</v>
      </c>
      <c r="D410" s="29" t="s">
        <v>14</v>
      </c>
      <c r="E410" s="29" t="s">
        <v>18</v>
      </c>
      <c r="F410" s="29">
        <v>83.08</v>
      </c>
      <c r="G410" s="30"/>
      <c r="J410" s="29"/>
      <c r="M410" s="29"/>
    </row>
    <row r="411" spans="1:13" ht="12.75">
      <c r="A411" s="28">
        <v>408</v>
      </c>
      <c r="B411" s="1">
        <v>2365</v>
      </c>
      <c r="C411" s="29" t="s">
        <v>1631</v>
      </c>
      <c r="D411" s="29" t="s">
        <v>15</v>
      </c>
      <c r="E411" s="29" t="s">
        <v>14</v>
      </c>
      <c r="F411" s="29">
        <v>83.16</v>
      </c>
      <c r="G411" s="30"/>
      <c r="J411" s="29"/>
      <c r="M411" s="29"/>
    </row>
    <row r="412" spans="1:13" ht="12.75">
      <c r="A412" s="28">
        <v>409</v>
      </c>
      <c r="B412" s="1">
        <v>1400</v>
      </c>
      <c r="C412" s="29" t="s">
        <v>1065</v>
      </c>
      <c r="D412" s="29" t="s">
        <v>14</v>
      </c>
      <c r="E412" s="29" t="s">
        <v>19</v>
      </c>
      <c r="F412" s="29">
        <v>95</v>
      </c>
      <c r="G412" s="30"/>
      <c r="J412" s="29"/>
      <c r="M412" s="29"/>
    </row>
    <row r="413" spans="3:13" ht="12.75">
      <c r="C413" s="29"/>
      <c r="D413" s="29"/>
      <c r="E413" s="29"/>
      <c r="F413" s="29"/>
      <c r="G413" s="33"/>
      <c r="J413" s="29"/>
      <c r="M413" s="29"/>
    </row>
    <row r="414" spans="3:13" ht="12.75">
      <c r="C414" s="29"/>
      <c r="D414" s="29"/>
      <c r="E414" s="29"/>
      <c r="F414" s="29"/>
      <c r="G414" s="33"/>
      <c r="J414" s="29"/>
      <c r="M414" s="29"/>
    </row>
    <row r="415" spans="3:13" ht="12.75">
      <c r="C415" s="29"/>
      <c r="D415" s="29"/>
      <c r="E415" s="29"/>
      <c r="F415" s="29"/>
      <c r="G415" s="33"/>
      <c r="J415" s="29"/>
      <c r="M415" s="29"/>
    </row>
    <row r="416" spans="3:13" ht="12.75">
      <c r="C416" s="29"/>
      <c r="D416" s="29"/>
      <c r="E416" s="29"/>
      <c r="F416" s="29"/>
      <c r="G416" s="33"/>
      <c r="J416" s="29"/>
      <c r="M416" s="29"/>
    </row>
    <row r="417" spans="3:13" ht="12.75">
      <c r="C417" s="29"/>
      <c r="D417" s="29"/>
      <c r="E417" s="29"/>
      <c r="F417" s="29"/>
      <c r="G417" s="33"/>
      <c r="J417" s="29"/>
      <c r="M417" s="29"/>
    </row>
    <row r="418" spans="3:13" ht="12.75">
      <c r="C418" s="29"/>
      <c r="D418" s="29"/>
      <c r="E418" s="29"/>
      <c r="F418" s="29"/>
      <c r="G418" s="33"/>
      <c r="J418" s="29"/>
      <c r="M418" s="29"/>
    </row>
    <row r="419" spans="3:13" ht="12.75">
      <c r="C419" s="29"/>
      <c r="D419" s="29"/>
      <c r="E419" s="29"/>
      <c r="F419" s="29"/>
      <c r="G419" s="33"/>
      <c r="J419" s="29"/>
      <c r="M419" s="29"/>
    </row>
    <row r="420" spans="3:13" ht="12.75">
      <c r="C420" s="29"/>
      <c r="D420" s="29"/>
      <c r="E420" s="29"/>
      <c r="F420" s="29"/>
      <c r="G420" s="33"/>
      <c r="J420" s="29"/>
      <c r="M420" s="29"/>
    </row>
    <row r="421" spans="3:13" ht="12.75">
      <c r="C421" s="29"/>
      <c r="D421" s="29"/>
      <c r="E421" s="29"/>
      <c r="F421" s="29"/>
      <c r="G421" s="33"/>
      <c r="J421" s="29"/>
      <c r="M421" s="29"/>
    </row>
    <row r="422" spans="3:13" ht="12.75">
      <c r="C422" s="29"/>
      <c r="D422" s="29"/>
      <c r="E422" s="29"/>
      <c r="F422" s="29"/>
      <c r="G422" s="33"/>
      <c r="J422" s="29"/>
      <c r="M422" s="29"/>
    </row>
    <row r="423" spans="3:13" ht="12.75">
      <c r="C423" s="29"/>
      <c r="D423" s="29"/>
      <c r="E423" s="29"/>
      <c r="F423" s="29"/>
      <c r="G423" s="33"/>
      <c r="J423" s="29"/>
      <c r="M423" s="29"/>
    </row>
    <row r="424" spans="3:13" ht="12.75">
      <c r="C424" s="29"/>
      <c r="D424" s="29"/>
      <c r="E424" s="29"/>
      <c r="F424" s="29"/>
      <c r="G424" s="33"/>
      <c r="J424" s="29"/>
      <c r="M424" s="29"/>
    </row>
    <row r="425" spans="3:13" ht="12.75">
      <c r="C425" s="29"/>
      <c r="D425" s="29"/>
      <c r="E425" s="29"/>
      <c r="F425" s="29"/>
      <c r="G425" s="33"/>
      <c r="J425" s="29"/>
      <c r="M425" s="29"/>
    </row>
    <row r="426" spans="3:13" ht="12.75">
      <c r="C426" s="29"/>
      <c r="D426" s="29"/>
      <c r="E426" s="29"/>
      <c r="F426" s="29"/>
      <c r="G426" s="33"/>
      <c r="J426" s="29"/>
      <c r="M426" s="29"/>
    </row>
    <row r="427" spans="3:13" ht="12.75">
      <c r="C427" s="29"/>
      <c r="D427" s="29"/>
      <c r="E427" s="29"/>
      <c r="F427" s="29"/>
      <c r="G427" s="33"/>
      <c r="J427" s="29"/>
      <c r="M427" s="29"/>
    </row>
    <row r="428" spans="3:13" ht="12.75">
      <c r="C428" s="29"/>
      <c r="D428" s="29"/>
      <c r="E428" s="29"/>
      <c r="F428" s="29"/>
      <c r="G428" s="33"/>
      <c r="J428" s="29"/>
      <c r="M428" s="29"/>
    </row>
    <row r="429" spans="3:13" ht="12.75">
      <c r="C429" s="29"/>
      <c r="D429" s="29"/>
      <c r="E429" s="29"/>
      <c r="F429" s="29"/>
      <c r="G429" s="33"/>
      <c r="J429" s="29"/>
      <c r="M429" s="29"/>
    </row>
    <row r="430" spans="3:13" ht="12.75">
      <c r="C430" s="29"/>
      <c r="D430" s="29"/>
      <c r="E430" s="29"/>
      <c r="F430" s="29"/>
      <c r="G430" s="33"/>
      <c r="J430" s="29"/>
      <c r="M430" s="29"/>
    </row>
    <row r="431" spans="3:13" ht="12.75">
      <c r="C431" s="29"/>
      <c r="D431" s="29"/>
      <c r="E431" s="29"/>
      <c r="F431" s="29"/>
      <c r="G431" s="33"/>
      <c r="J431" s="29"/>
      <c r="M431" s="29"/>
    </row>
    <row r="432" spans="3:13" ht="12.75">
      <c r="C432" s="29"/>
      <c r="D432" s="29"/>
      <c r="E432" s="29"/>
      <c r="F432" s="29"/>
      <c r="G432" s="33"/>
      <c r="J432" s="29"/>
      <c r="M432" s="29"/>
    </row>
    <row r="433" spans="3:13" ht="12.75">
      <c r="C433" s="29"/>
      <c r="D433" s="29"/>
      <c r="E433" s="29"/>
      <c r="F433" s="29"/>
      <c r="G433" s="33"/>
      <c r="J433" s="29"/>
      <c r="M433" s="29"/>
    </row>
    <row r="434" spans="3:13" ht="12.75">
      <c r="C434" s="29"/>
      <c r="D434" s="29"/>
      <c r="E434" s="29"/>
      <c r="F434" s="29"/>
      <c r="G434" s="33"/>
      <c r="J434" s="29"/>
      <c r="M434" s="29"/>
    </row>
    <row r="435" spans="3:13" ht="12.75">
      <c r="C435" s="29"/>
      <c r="D435" s="29"/>
      <c r="E435" s="29"/>
      <c r="F435" s="29"/>
      <c r="G435" s="33"/>
      <c r="J435" s="29"/>
      <c r="M435" s="29"/>
    </row>
    <row r="436" spans="3:13" ht="12.75">
      <c r="C436" s="29"/>
      <c r="D436" s="29"/>
      <c r="E436" s="29"/>
      <c r="F436" s="29"/>
      <c r="G436" s="33"/>
      <c r="J436" s="29"/>
      <c r="M436" s="29"/>
    </row>
    <row r="437" spans="3:13" ht="12.75">
      <c r="C437" s="29"/>
      <c r="D437" s="29"/>
      <c r="E437" s="29"/>
      <c r="F437" s="29"/>
      <c r="G437" s="33"/>
      <c r="J437" s="29"/>
      <c r="M437" s="29"/>
    </row>
    <row r="438" spans="3:13" ht="12.75">
      <c r="C438" s="29"/>
      <c r="D438" s="29"/>
      <c r="E438" s="29"/>
      <c r="F438" s="29"/>
      <c r="G438" s="33"/>
      <c r="J438" s="29"/>
      <c r="M438" s="29"/>
    </row>
    <row r="439" spans="3:13" ht="12.75">
      <c r="C439" s="29"/>
      <c r="D439" s="29"/>
      <c r="E439" s="29"/>
      <c r="F439" s="29"/>
      <c r="G439" s="33"/>
      <c r="J439" s="29"/>
      <c r="M439" s="29"/>
    </row>
    <row r="440" spans="3:13" ht="12.75">
      <c r="C440" s="29"/>
      <c r="D440" s="29"/>
      <c r="E440" s="29"/>
      <c r="F440" s="29"/>
      <c r="G440" s="33"/>
      <c r="J440" s="29"/>
      <c r="M440" s="29"/>
    </row>
    <row r="441" spans="3:13" ht="12.75">
      <c r="C441" s="29"/>
      <c r="D441" s="29"/>
      <c r="E441" s="29"/>
      <c r="F441" s="29"/>
      <c r="G441" s="33"/>
      <c r="J441" s="29"/>
      <c r="M441" s="29"/>
    </row>
    <row r="442" spans="3:13" ht="12.75">
      <c r="C442" s="29"/>
      <c r="D442" s="29"/>
      <c r="E442" s="29"/>
      <c r="F442" s="29"/>
      <c r="G442" s="33"/>
      <c r="J442" s="29"/>
      <c r="M442" s="29"/>
    </row>
    <row r="443" spans="3:13" ht="12.75">
      <c r="C443" s="29"/>
      <c r="D443" s="29"/>
      <c r="E443" s="29"/>
      <c r="F443" s="29"/>
      <c r="G443" s="33"/>
      <c r="J443" s="29"/>
      <c r="M443" s="29"/>
    </row>
    <row r="444" spans="3:13" ht="12.75">
      <c r="C444" s="29"/>
      <c r="D444" s="29"/>
      <c r="E444" s="29"/>
      <c r="F444" s="29"/>
      <c r="G444" s="33"/>
      <c r="J444" s="29"/>
      <c r="M444" s="29"/>
    </row>
    <row r="445" spans="3:13" ht="12.75">
      <c r="C445" s="29"/>
      <c r="D445" s="29"/>
      <c r="E445" s="29"/>
      <c r="F445" s="29"/>
      <c r="G445" s="33"/>
      <c r="J445" s="29"/>
      <c r="M445" s="29"/>
    </row>
    <row r="446" spans="3:13" ht="12.75">
      <c r="C446" s="29"/>
      <c r="D446" s="29"/>
      <c r="E446" s="29"/>
      <c r="F446" s="29"/>
      <c r="G446" s="33"/>
      <c r="J446" s="29"/>
      <c r="M446" s="29"/>
    </row>
    <row r="447" spans="3:13" ht="12.75">
      <c r="C447" s="29"/>
      <c r="D447" s="29"/>
      <c r="E447" s="29"/>
      <c r="F447" s="29"/>
      <c r="G447" s="33"/>
      <c r="J447" s="29"/>
      <c r="M447" s="29"/>
    </row>
    <row r="448" spans="3:13" ht="12.75">
      <c r="C448" s="29"/>
      <c r="D448" s="29"/>
      <c r="E448" s="29"/>
      <c r="F448" s="29"/>
      <c r="G448" s="33"/>
      <c r="J448" s="29"/>
      <c r="M448" s="29"/>
    </row>
    <row r="449" spans="3:13" ht="12.75">
      <c r="C449" s="29"/>
      <c r="D449" s="29"/>
      <c r="E449" s="29"/>
      <c r="F449" s="29"/>
      <c r="G449" s="33"/>
      <c r="J449" s="29"/>
      <c r="M449" s="29"/>
    </row>
    <row r="450" spans="3:13" ht="12.75">
      <c r="C450" s="29"/>
      <c r="D450" s="29"/>
      <c r="E450" s="29"/>
      <c r="F450" s="29"/>
      <c r="G450" s="33"/>
      <c r="J450" s="29"/>
      <c r="M450" s="29"/>
    </row>
    <row r="451" spans="3:13" ht="12.75">
      <c r="C451" s="29"/>
      <c r="D451" s="29"/>
      <c r="E451" s="29"/>
      <c r="F451" s="29"/>
      <c r="G451" s="33"/>
      <c r="J451" s="29"/>
      <c r="M451" s="29"/>
    </row>
    <row r="452" spans="3:13" ht="12.75">
      <c r="C452" s="29"/>
      <c r="D452" s="29"/>
      <c r="E452" s="29"/>
      <c r="F452" s="29"/>
      <c r="G452" s="33"/>
      <c r="J452" s="29"/>
      <c r="M452" s="29"/>
    </row>
    <row r="453" spans="3:13" ht="12.75">
      <c r="C453" s="29"/>
      <c r="D453" s="29"/>
      <c r="E453" s="29"/>
      <c r="F453" s="29"/>
      <c r="G453" s="33"/>
      <c r="J453" s="29"/>
      <c r="M453" s="29"/>
    </row>
    <row r="454" spans="3:13" ht="12.75">
      <c r="C454" s="29"/>
      <c r="D454" s="29"/>
      <c r="E454" s="29"/>
      <c r="F454" s="29"/>
      <c r="G454" s="33"/>
      <c r="J454" s="29"/>
      <c r="M454" s="29"/>
    </row>
    <row r="455" spans="3:13" ht="12.75">
      <c r="C455" s="29"/>
      <c r="D455" s="29"/>
      <c r="E455" s="29"/>
      <c r="F455" s="29"/>
      <c r="G455" s="33"/>
      <c r="J455" s="29"/>
      <c r="M455" s="29"/>
    </row>
    <row r="456" spans="3:13" ht="12.75">
      <c r="C456" s="29"/>
      <c r="D456" s="29"/>
      <c r="E456" s="29"/>
      <c r="F456" s="29"/>
      <c r="G456" s="33"/>
      <c r="J456" s="29"/>
      <c r="M456" s="29"/>
    </row>
    <row r="457" spans="3:13" ht="12.75">
      <c r="C457" s="29"/>
      <c r="D457" s="29"/>
      <c r="E457" s="29"/>
      <c r="F457" s="29"/>
      <c r="G457" s="33"/>
      <c r="J457" s="29"/>
      <c r="M457" s="29"/>
    </row>
    <row r="458" spans="3:13" ht="12.75">
      <c r="C458" s="29"/>
      <c r="D458" s="29"/>
      <c r="E458" s="29"/>
      <c r="F458" s="29"/>
      <c r="G458" s="33"/>
      <c r="J458" s="29"/>
      <c r="M458" s="29"/>
    </row>
    <row r="459" spans="3:13" ht="12.75">
      <c r="C459" s="29"/>
      <c r="D459" s="29"/>
      <c r="E459" s="29"/>
      <c r="F459" s="29"/>
      <c r="G459" s="33"/>
      <c r="J459" s="29"/>
      <c r="M459" s="29"/>
    </row>
    <row r="460" spans="3:13" ht="12.75">
      <c r="C460" s="29"/>
      <c r="D460" s="29"/>
      <c r="E460" s="29"/>
      <c r="F460" s="29"/>
      <c r="G460" s="33"/>
      <c r="J460" s="29"/>
      <c r="M460" s="29"/>
    </row>
    <row r="461" spans="3:13" ht="12.75">
      <c r="C461" s="29"/>
      <c r="D461" s="29"/>
      <c r="E461" s="29"/>
      <c r="F461" s="29"/>
      <c r="G461" s="33"/>
      <c r="J461" s="29"/>
      <c r="M461" s="29"/>
    </row>
    <row r="462" spans="3:13" ht="12.75">
      <c r="C462" s="29"/>
      <c r="D462" s="29"/>
      <c r="E462" s="29"/>
      <c r="F462" s="29"/>
      <c r="G462" s="33"/>
      <c r="J462" s="29"/>
      <c r="M462" s="29"/>
    </row>
    <row r="463" spans="3:13" ht="12.75">
      <c r="C463" s="29"/>
      <c r="D463" s="29"/>
      <c r="E463" s="29"/>
      <c r="F463" s="29"/>
      <c r="G463" s="33"/>
      <c r="J463" s="29"/>
      <c r="M463" s="29"/>
    </row>
    <row r="464" spans="3:13" ht="12.75">
      <c r="C464" s="29"/>
      <c r="D464" s="29"/>
      <c r="E464" s="29"/>
      <c r="F464" s="29"/>
      <c r="G464" s="33"/>
      <c r="J464" s="29"/>
      <c r="M464" s="29"/>
    </row>
    <row r="465" spans="3:13" ht="12.75">
      <c r="C465" s="29"/>
      <c r="D465" s="29"/>
      <c r="E465" s="29"/>
      <c r="F465" s="29"/>
      <c r="G465" s="33"/>
      <c r="J465" s="29"/>
      <c r="M465" s="29"/>
    </row>
    <row r="466" spans="3:13" ht="12.75">
      <c r="C466" s="29"/>
      <c r="D466" s="29"/>
      <c r="E466" s="29"/>
      <c r="F466" s="29"/>
      <c r="G466" s="33"/>
      <c r="J466" s="29"/>
      <c r="M466" s="29"/>
    </row>
    <row r="467" spans="3:13" ht="12.75">
      <c r="C467" s="29"/>
      <c r="D467" s="29"/>
      <c r="E467" s="29"/>
      <c r="F467" s="29"/>
      <c r="G467" s="33"/>
      <c r="J467" s="29"/>
      <c r="M467" s="29"/>
    </row>
    <row r="468" spans="3:13" ht="12.75">
      <c r="C468" s="29"/>
      <c r="D468" s="29"/>
      <c r="E468" s="29"/>
      <c r="F468" s="29"/>
      <c r="G468" s="33"/>
      <c r="J468" s="29"/>
      <c r="M468" s="29"/>
    </row>
    <row r="469" spans="3:13" ht="12.75">
      <c r="C469" s="29"/>
      <c r="D469" s="29"/>
      <c r="E469" s="29"/>
      <c r="F469" s="29"/>
      <c r="G469" s="33"/>
      <c r="J469" s="29"/>
      <c r="M469" s="29"/>
    </row>
    <row r="470" spans="3:13" ht="12.75">
      <c r="C470" s="29"/>
      <c r="D470" s="29"/>
      <c r="E470" s="29"/>
      <c r="F470" s="29"/>
      <c r="G470" s="33"/>
      <c r="J470" s="29"/>
      <c r="M470" s="29"/>
    </row>
    <row r="471" spans="3:13" ht="12.75">
      <c r="C471" s="29"/>
      <c r="D471" s="29"/>
      <c r="E471" s="29"/>
      <c r="F471" s="29"/>
      <c r="G471" s="33"/>
      <c r="J471" s="29"/>
      <c r="M471" s="29"/>
    </row>
    <row r="472" spans="3:13" ht="12.75">
      <c r="C472" s="29"/>
      <c r="D472" s="29"/>
      <c r="E472" s="29"/>
      <c r="F472" s="29"/>
      <c r="G472" s="33"/>
      <c r="J472" s="29"/>
      <c r="M472" s="29"/>
    </row>
    <row r="473" spans="3:13" ht="12.75">
      <c r="C473" s="29"/>
      <c r="D473" s="29"/>
      <c r="E473" s="29"/>
      <c r="F473" s="29"/>
      <c r="G473" s="33"/>
      <c r="J473" s="29"/>
      <c r="M473" s="29"/>
    </row>
    <row r="474" spans="3:13" ht="12.75">
      <c r="C474" s="29"/>
      <c r="D474" s="29"/>
      <c r="E474" s="29"/>
      <c r="F474" s="29"/>
      <c r="G474" s="33"/>
      <c r="J474" s="29"/>
      <c r="M474" s="29"/>
    </row>
    <row r="475" spans="3:13" ht="12.75">
      <c r="C475" s="29"/>
      <c r="D475" s="29"/>
      <c r="E475" s="29"/>
      <c r="F475" s="29"/>
      <c r="G475" s="33"/>
      <c r="J475" s="29"/>
      <c r="M475" s="29"/>
    </row>
    <row r="476" spans="3:13" ht="12.75">
      <c r="C476" s="29"/>
      <c r="D476" s="29"/>
      <c r="E476" s="29"/>
      <c r="F476" s="29"/>
      <c r="G476" s="33"/>
      <c r="J476" s="29"/>
      <c r="M476" s="29"/>
    </row>
    <row r="477" spans="3:13" ht="12.75">
      <c r="C477" s="29"/>
      <c r="D477" s="29"/>
      <c r="E477" s="29"/>
      <c r="F477" s="29"/>
      <c r="G477" s="33"/>
      <c r="J477" s="29"/>
      <c r="M477" s="29"/>
    </row>
    <row r="478" spans="3:13" ht="12.75">
      <c r="C478" s="29"/>
      <c r="D478" s="29"/>
      <c r="E478" s="29"/>
      <c r="F478" s="29"/>
      <c r="G478" s="33"/>
      <c r="J478" s="29"/>
      <c r="M478" s="29"/>
    </row>
    <row r="479" spans="3:13" ht="12.75">
      <c r="C479" s="29"/>
      <c r="D479" s="29"/>
      <c r="E479" s="29"/>
      <c r="F479" s="29"/>
      <c r="G479" s="33"/>
      <c r="J479" s="29"/>
      <c r="M479" s="29"/>
    </row>
    <row r="480" spans="3:13" ht="12.75">
      <c r="C480" s="29"/>
      <c r="D480" s="29"/>
      <c r="E480" s="29"/>
      <c r="F480" s="29"/>
      <c r="G480" s="33"/>
      <c r="J480" s="29"/>
      <c r="M480" s="29"/>
    </row>
    <row r="481" spans="3:13" ht="12.75">
      <c r="C481" s="29"/>
      <c r="D481" s="29"/>
      <c r="E481" s="29"/>
      <c r="F481" s="29"/>
      <c r="G481" s="33"/>
      <c r="J481" s="29"/>
      <c r="M481" s="29"/>
    </row>
    <row r="482" spans="3:13" ht="12.75">
      <c r="C482" s="29"/>
      <c r="D482" s="29"/>
      <c r="E482" s="29"/>
      <c r="F482" s="29"/>
      <c r="G482" s="33"/>
      <c r="J482" s="29"/>
      <c r="M482" s="29"/>
    </row>
    <row r="483" spans="3:13" ht="12.75">
      <c r="C483" s="29"/>
      <c r="D483" s="29"/>
      <c r="E483" s="29"/>
      <c r="F483" s="29"/>
      <c r="G483" s="33"/>
      <c r="J483" s="29"/>
      <c r="M483" s="29"/>
    </row>
    <row r="484" spans="3:13" ht="12.75">
      <c r="C484" s="29"/>
      <c r="D484" s="29"/>
      <c r="E484" s="29"/>
      <c r="F484" s="29"/>
      <c r="G484" s="33"/>
      <c r="J484" s="29"/>
      <c r="M484" s="29"/>
    </row>
    <row r="485" spans="3:13" ht="12.75">
      <c r="C485" s="29"/>
      <c r="D485" s="29"/>
      <c r="E485" s="29"/>
      <c r="F485" s="29"/>
      <c r="G485" s="33"/>
      <c r="J485" s="29"/>
      <c r="M485" s="29"/>
    </row>
    <row r="486" spans="3:13" ht="12.75">
      <c r="C486" s="29"/>
      <c r="D486" s="29"/>
      <c r="E486" s="29"/>
      <c r="F486" s="29"/>
      <c r="G486" s="33"/>
      <c r="J486" s="29"/>
      <c r="M486" s="29"/>
    </row>
    <row r="487" spans="3:13" ht="12.75">
      <c r="C487" s="29"/>
      <c r="D487" s="29"/>
      <c r="E487" s="29"/>
      <c r="F487" s="29"/>
      <c r="G487" s="33"/>
      <c r="J487" s="29"/>
      <c r="M487" s="29"/>
    </row>
    <row r="488" spans="3:13" ht="12.75">
      <c r="C488" s="29"/>
      <c r="D488" s="29"/>
      <c r="E488" s="29"/>
      <c r="F488" s="29"/>
      <c r="G488" s="33"/>
      <c r="J488" s="29"/>
      <c r="M488" s="29"/>
    </row>
    <row r="489" spans="3:13" ht="12.75">
      <c r="C489" s="29"/>
      <c r="D489" s="29"/>
      <c r="E489" s="29"/>
      <c r="F489" s="29"/>
      <c r="G489" s="33"/>
      <c r="J489" s="29"/>
      <c r="M489" s="29"/>
    </row>
    <row r="490" spans="3:13" ht="12.75">
      <c r="C490" s="29"/>
      <c r="D490" s="29"/>
      <c r="E490" s="29"/>
      <c r="F490" s="29"/>
      <c r="G490" s="33"/>
      <c r="J490" s="29"/>
      <c r="M490" s="29"/>
    </row>
    <row r="491" spans="3:13" ht="12.75">
      <c r="C491" s="29"/>
      <c r="D491" s="29"/>
      <c r="E491" s="29"/>
      <c r="F491" s="29"/>
      <c r="G491" s="33"/>
      <c r="J491" s="29"/>
      <c r="M491" s="29"/>
    </row>
    <row r="492" spans="3:13" ht="12.75">
      <c r="C492" s="29"/>
      <c r="D492" s="29"/>
      <c r="E492" s="29"/>
      <c r="F492" s="29"/>
      <c r="G492" s="33"/>
      <c r="J492" s="29"/>
      <c r="M492" s="29"/>
    </row>
    <row r="493" spans="3:13" ht="12.75">
      <c r="C493" s="29"/>
      <c r="D493" s="29"/>
      <c r="E493" s="29"/>
      <c r="F493" s="29"/>
      <c r="G493" s="33"/>
      <c r="J493" s="29"/>
      <c r="M493" s="29"/>
    </row>
    <row r="494" spans="3:13" ht="12.75">
      <c r="C494" s="29"/>
      <c r="D494" s="29"/>
      <c r="E494" s="29"/>
      <c r="F494" s="29"/>
      <c r="G494" s="33"/>
      <c r="J494" s="29"/>
      <c r="M494" s="29"/>
    </row>
    <row r="495" spans="3:13" ht="12.75">
      <c r="C495" s="29"/>
      <c r="D495" s="29"/>
      <c r="E495" s="29"/>
      <c r="F495" s="29"/>
      <c r="G495" s="33"/>
      <c r="J495" s="29"/>
      <c r="M495" s="29"/>
    </row>
    <row r="496" spans="3:13" ht="12.75">
      <c r="C496" s="29"/>
      <c r="D496" s="29"/>
      <c r="E496" s="29"/>
      <c r="F496" s="29"/>
      <c r="G496" s="33"/>
      <c r="J496" s="29"/>
      <c r="M496" s="29"/>
    </row>
    <row r="497" spans="3:13" ht="12.75">
      <c r="C497" s="29"/>
      <c r="D497" s="29"/>
      <c r="E497" s="29"/>
      <c r="F497" s="29"/>
      <c r="G497" s="33"/>
      <c r="J497" s="29"/>
      <c r="M497" s="29"/>
    </row>
    <row r="498" spans="3:13" ht="12.75">
      <c r="C498" s="29"/>
      <c r="D498" s="29"/>
      <c r="E498" s="29"/>
      <c r="F498" s="29"/>
      <c r="G498" s="33"/>
      <c r="J498" s="29"/>
      <c r="M498" s="29"/>
    </row>
    <row r="499" spans="3:13" ht="12.75">
      <c r="C499" s="29"/>
      <c r="D499" s="29"/>
      <c r="E499" s="29"/>
      <c r="F499" s="29"/>
      <c r="G499" s="33"/>
      <c r="J499" s="29"/>
      <c r="M499" s="29"/>
    </row>
    <row r="500" spans="3:13" ht="12.75">
      <c r="C500" s="29"/>
      <c r="D500" s="29"/>
      <c r="E500" s="29"/>
      <c r="F500" s="29"/>
      <c r="G500" s="33"/>
      <c r="J500" s="29"/>
      <c r="M500" s="29"/>
    </row>
    <row r="501" spans="3:13" ht="12.75">
      <c r="C501" s="29"/>
      <c r="D501" s="29"/>
      <c r="E501" s="29"/>
      <c r="F501" s="29"/>
      <c r="G501" s="33"/>
      <c r="J501" s="29"/>
      <c r="M501" s="29"/>
    </row>
    <row r="502" spans="3:13" ht="12.75">
      <c r="C502" s="29"/>
      <c r="D502" s="29"/>
      <c r="E502" s="29"/>
      <c r="F502" s="29"/>
      <c r="G502" s="33"/>
      <c r="J502" s="29"/>
      <c r="M502" s="29"/>
    </row>
    <row r="503" spans="3:13" ht="12.75">
      <c r="C503" s="29"/>
      <c r="D503" s="29"/>
      <c r="E503" s="29"/>
      <c r="F503" s="29"/>
      <c r="G503" s="33"/>
      <c r="J503" s="29"/>
      <c r="M503" s="29"/>
    </row>
    <row r="504" spans="3:13" ht="12.75">
      <c r="C504" s="29"/>
      <c r="D504" s="29"/>
      <c r="E504" s="29"/>
      <c r="F504" s="29"/>
      <c r="G504" s="33"/>
      <c r="J504" s="29"/>
      <c r="M504" s="29"/>
    </row>
    <row r="505" spans="3:13" ht="12.75">
      <c r="C505" s="29"/>
      <c r="D505" s="29"/>
      <c r="E505" s="29"/>
      <c r="F505" s="29"/>
      <c r="G505" s="33"/>
      <c r="J505" s="29"/>
      <c r="M505" s="29"/>
    </row>
    <row r="506" spans="3:13" ht="12.75">
      <c r="C506" s="29"/>
      <c r="D506" s="29"/>
      <c r="E506" s="29"/>
      <c r="F506" s="29"/>
      <c r="G506" s="33"/>
      <c r="J506" s="29"/>
      <c r="M506" s="29"/>
    </row>
    <row r="507" spans="3:13" ht="12.75">
      <c r="C507" s="29"/>
      <c r="D507" s="29"/>
      <c r="E507" s="29"/>
      <c r="F507" s="29"/>
      <c r="G507" s="33"/>
      <c r="J507" s="29"/>
      <c r="M507" s="29"/>
    </row>
    <row r="508" spans="3:13" ht="12.75">
      <c r="C508" s="29"/>
      <c r="D508" s="29"/>
      <c r="E508" s="29"/>
      <c r="F508" s="29"/>
      <c r="G508" s="33"/>
      <c r="J508" s="29"/>
      <c r="M508" s="29"/>
    </row>
    <row r="509" spans="3:13" ht="12.75">
      <c r="C509" s="29"/>
      <c r="D509" s="29"/>
      <c r="E509" s="29"/>
      <c r="F509" s="29"/>
      <c r="G509" s="33"/>
      <c r="J509" s="29"/>
      <c r="M509" s="29"/>
    </row>
    <row r="510" spans="3:13" ht="12.75">
      <c r="C510" s="29"/>
      <c r="D510" s="29"/>
      <c r="E510" s="29"/>
      <c r="F510" s="29"/>
      <c r="G510" s="33"/>
      <c r="J510" s="29"/>
      <c r="M510" s="29"/>
    </row>
    <row r="511" spans="3:13" ht="12.75">
      <c r="C511" s="29"/>
      <c r="D511" s="29"/>
      <c r="E511" s="29"/>
      <c r="F511" s="29"/>
      <c r="G511" s="33"/>
      <c r="J511" s="29"/>
      <c r="M511" s="29"/>
    </row>
    <row r="512" spans="3:13" ht="12.75">
      <c r="C512" s="29"/>
      <c r="D512" s="29"/>
      <c r="E512" s="29"/>
      <c r="F512" s="29"/>
      <c r="G512" s="33"/>
      <c r="J512" s="29"/>
      <c r="M512" s="29"/>
    </row>
    <row r="513" spans="3:13" ht="12.75">
      <c r="C513" s="29"/>
      <c r="D513" s="29"/>
      <c r="E513" s="29"/>
      <c r="F513" s="29"/>
      <c r="G513" s="33"/>
      <c r="J513" s="29"/>
      <c r="M513" s="29"/>
    </row>
    <row r="514" spans="3:13" ht="12.75">
      <c r="C514" s="29"/>
      <c r="D514" s="29"/>
      <c r="E514" s="29"/>
      <c r="F514" s="29"/>
      <c r="G514" s="33"/>
      <c r="J514" s="29"/>
      <c r="M514" s="29"/>
    </row>
    <row r="515" spans="3:13" ht="12.75">
      <c r="C515" s="29"/>
      <c r="D515" s="29"/>
      <c r="E515" s="29"/>
      <c r="F515" s="29"/>
      <c r="G515" s="33"/>
      <c r="J515" s="29"/>
      <c r="M515" s="29"/>
    </row>
    <row r="516" spans="3:13" ht="12.75">
      <c r="C516" s="29"/>
      <c r="D516" s="29"/>
      <c r="E516" s="29"/>
      <c r="F516" s="29"/>
      <c r="G516" s="33"/>
      <c r="J516" s="29"/>
      <c r="M516" s="29"/>
    </row>
    <row r="517" spans="3:13" ht="12.75">
      <c r="C517" s="29"/>
      <c r="D517" s="29"/>
      <c r="E517" s="29"/>
      <c r="F517" s="29"/>
      <c r="G517" s="33"/>
      <c r="J517" s="29"/>
      <c r="M517" s="29"/>
    </row>
    <row r="518" spans="3:13" ht="12.75">
      <c r="C518" s="29"/>
      <c r="D518" s="29"/>
      <c r="E518" s="29"/>
      <c r="F518" s="29"/>
      <c r="G518" s="33"/>
      <c r="J518" s="29"/>
      <c r="M518" s="29"/>
    </row>
    <row r="519" spans="3:13" ht="12.75">
      <c r="C519" s="29"/>
      <c r="D519" s="29"/>
      <c r="E519" s="29"/>
      <c r="F519" s="29"/>
      <c r="G519" s="33"/>
      <c r="J519" s="29"/>
      <c r="M519" s="29"/>
    </row>
    <row r="520" spans="3:13" ht="12.75">
      <c r="C520" s="29"/>
      <c r="D520" s="29"/>
      <c r="E520" s="29"/>
      <c r="F520" s="29"/>
      <c r="G520" s="33"/>
      <c r="J520" s="29"/>
      <c r="M520" s="29"/>
    </row>
    <row r="521" spans="3:13" ht="12.75">
      <c r="C521" s="29"/>
      <c r="D521" s="29"/>
      <c r="E521" s="29"/>
      <c r="F521" s="29"/>
      <c r="G521" s="33"/>
      <c r="J521" s="29"/>
      <c r="M521" s="29"/>
    </row>
    <row r="522" spans="3:13" ht="12.75">
      <c r="C522" s="29"/>
      <c r="D522" s="29"/>
      <c r="E522" s="29"/>
      <c r="F522" s="29"/>
      <c r="G522" s="33"/>
      <c r="J522" s="29"/>
      <c r="M522" s="29"/>
    </row>
    <row r="523" spans="3:13" ht="12.75">
      <c r="C523" s="29"/>
      <c r="D523" s="29"/>
      <c r="E523" s="29"/>
      <c r="F523" s="29"/>
      <c r="G523" s="33"/>
      <c r="J523" s="29"/>
      <c r="M523" s="29"/>
    </row>
    <row r="524" spans="3:13" ht="12.75">
      <c r="C524" s="29"/>
      <c r="D524" s="29"/>
      <c r="E524" s="29"/>
      <c r="F524" s="29"/>
      <c r="G524" s="33"/>
      <c r="J524" s="29"/>
      <c r="M524" s="29"/>
    </row>
    <row r="525" spans="3:13" ht="12.75">
      <c r="C525" s="29"/>
      <c r="D525" s="29"/>
      <c r="E525" s="29"/>
      <c r="F525" s="29"/>
      <c r="G525" s="33"/>
      <c r="J525" s="29"/>
      <c r="M525" s="29"/>
    </row>
    <row r="526" spans="3:13" ht="12.75">
      <c r="C526" s="29"/>
      <c r="D526" s="29"/>
      <c r="E526" s="29"/>
      <c r="F526" s="29"/>
      <c r="G526" s="33"/>
      <c r="J526" s="29"/>
      <c r="M526" s="29"/>
    </row>
    <row r="527" spans="3:13" ht="12.75">
      <c r="C527" s="29"/>
      <c r="D527" s="29"/>
      <c r="E527" s="29"/>
      <c r="F527" s="29"/>
      <c r="G527" s="33"/>
      <c r="J527" s="29"/>
      <c r="M527" s="29"/>
    </row>
    <row r="528" spans="3:13" ht="12.75">
      <c r="C528" s="29"/>
      <c r="D528" s="29"/>
      <c r="E528" s="29"/>
      <c r="F528" s="29"/>
      <c r="G528" s="33"/>
      <c r="J528" s="29"/>
      <c r="M528" s="29"/>
    </row>
    <row r="529" spans="3:13" ht="12.75">
      <c r="C529" s="29"/>
      <c r="D529" s="29"/>
      <c r="E529" s="29"/>
      <c r="F529" s="29"/>
      <c r="G529" s="33"/>
      <c r="J529" s="29"/>
      <c r="M529" s="29"/>
    </row>
    <row r="530" spans="3:13" ht="12.75">
      <c r="C530" s="29"/>
      <c r="D530" s="29"/>
      <c r="E530" s="29"/>
      <c r="F530" s="29"/>
      <c r="G530" s="33"/>
      <c r="J530" s="29"/>
      <c r="M530" s="29"/>
    </row>
    <row r="531" spans="3:13" ht="12.75">
      <c r="C531" s="29"/>
      <c r="D531" s="29"/>
      <c r="E531" s="29"/>
      <c r="F531" s="29"/>
      <c r="G531" s="33"/>
      <c r="J531" s="29"/>
      <c r="M531" s="29"/>
    </row>
    <row r="532" spans="3:13" ht="12.75">
      <c r="C532" s="29"/>
      <c r="D532" s="29"/>
      <c r="E532" s="29"/>
      <c r="F532" s="29"/>
      <c r="G532" s="33"/>
      <c r="J532" s="29"/>
      <c r="M532" s="29"/>
    </row>
    <row r="533" spans="3:13" ht="12.75">
      <c r="C533" s="29"/>
      <c r="D533" s="29"/>
      <c r="E533" s="29"/>
      <c r="F533" s="29"/>
      <c r="G533" s="33"/>
      <c r="J533" s="29"/>
      <c r="M533" s="29"/>
    </row>
    <row r="534" spans="3:13" ht="12.75">
      <c r="C534" s="29"/>
      <c r="D534" s="29"/>
      <c r="E534" s="29"/>
      <c r="F534" s="29"/>
      <c r="G534" s="33"/>
      <c r="J534" s="29"/>
      <c r="M534" s="29"/>
    </row>
    <row r="535" spans="3:13" ht="12.75">
      <c r="C535" s="29"/>
      <c r="D535" s="29"/>
      <c r="E535" s="29"/>
      <c r="F535" s="29"/>
      <c r="G535" s="33"/>
      <c r="J535" s="29"/>
      <c r="M535" s="29"/>
    </row>
    <row r="536" spans="3:13" ht="12.75">
      <c r="C536" s="29"/>
      <c r="D536" s="29"/>
      <c r="E536" s="29"/>
      <c r="F536" s="29"/>
      <c r="G536" s="33"/>
      <c r="J536" s="29"/>
      <c r="M536" s="29"/>
    </row>
    <row r="537" spans="3:13" ht="12.75">
      <c r="C537" s="29"/>
      <c r="D537" s="29"/>
      <c r="E537" s="29"/>
      <c r="F537" s="29"/>
      <c r="G537" s="33"/>
      <c r="J537" s="29"/>
      <c r="M537" s="29"/>
    </row>
    <row r="538" spans="3:13" ht="12.75">
      <c r="C538" s="29"/>
      <c r="D538" s="29"/>
      <c r="E538" s="29"/>
      <c r="F538" s="29"/>
      <c r="G538" s="33"/>
      <c r="J538" s="29"/>
      <c r="M538" s="29"/>
    </row>
    <row r="539" spans="3:13" ht="12.75">
      <c r="C539" s="29"/>
      <c r="D539" s="29"/>
      <c r="E539" s="29"/>
      <c r="F539" s="29"/>
      <c r="G539" s="33"/>
      <c r="J539" s="29"/>
      <c r="M539" s="29"/>
    </row>
    <row r="540" spans="3:13" ht="12.75">
      <c r="C540" s="29"/>
      <c r="D540" s="29"/>
      <c r="E540" s="29"/>
      <c r="F540" s="29"/>
      <c r="G540" s="33"/>
      <c r="J540" s="29"/>
      <c r="M540" s="29"/>
    </row>
    <row r="541" spans="3:13" ht="12.75">
      <c r="C541" s="29"/>
      <c r="D541" s="29"/>
      <c r="E541" s="29"/>
      <c r="F541" s="29"/>
      <c r="G541" s="33"/>
      <c r="J541" s="29"/>
      <c r="M541" s="29"/>
    </row>
    <row r="542" spans="3:13" ht="12.75">
      <c r="C542" s="29"/>
      <c r="D542" s="29"/>
      <c r="E542" s="29"/>
      <c r="F542" s="29"/>
      <c r="G542" s="33"/>
      <c r="J542" s="29"/>
      <c r="M542" s="29"/>
    </row>
    <row r="543" spans="3:13" ht="12.75">
      <c r="C543" s="29"/>
      <c r="D543" s="29"/>
      <c r="E543" s="29"/>
      <c r="F543" s="29"/>
      <c r="G543" s="33"/>
      <c r="J543" s="29"/>
      <c r="M543" s="29"/>
    </row>
    <row r="544" spans="3:13" ht="12.75">
      <c r="C544" s="29"/>
      <c r="D544" s="29"/>
      <c r="E544" s="29"/>
      <c r="F544" s="29"/>
      <c r="G544" s="33"/>
      <c r="J544" s="29"/>
      <c r="M544" s="29"/>
    </row>
    <row r="545" spans="3:13" ht="12.75">
      <c r="C545" s="29"/>
      <c r="D545" s="29"/>
      <c r="E545" s="29"/>
      <c r="F545" s="29"/>
      <c r="G545" s="33"/>
      <c r="J545" s="29"/>
      <c r="M545" s="29"/>
    </row>
    <row r="546" spans="3:13" ht="12.75">
      <c r="C546" s="29"/>
      <c r="D546" s="29"/>
      <c r="E546" s="29"/>
      <c r="F546" s="29"/>
      <c r="G546" s="33"/>
      <c r="J546" s="29"/>
      <c r="M546" s="29"/>
    </row>
    <row r="547" spans="3:13" ht="12.75">
      <c r="C547" s="29"/>
      <c r="D547" s="29"/>
      <c r="E547" s="29"/>
      <c r="F547" s="29"/>
      <c r="G547" s="33"/>
      <c r="J547" s="29"/>
      <c r="M547" s="29"/>
    </row>
    <row r="548" spans="3:13" ht="12.75">
      <c r="C548" s="29"/>
      <c r="D548" s="29"/>
      <c r="E548" s="29"/>
      <c r="F548" s="29"/>
      <c r="G548" s="33"/>
      <c r="J548" s="29"/>
      <c r="M548" s="29"/>
    </row>
    <row r="549" spans="3:13" ht="15" customHeight="1">
      <c r="C549" s="29"/>
      <c r="D549" s="29"/>
      <c r="E549" s="29"/>
      <c r="F549" s="29"/>
      <c r="G549" s="33"/>
      <c r="J549" s="29"/>
      <c r="M549" s="29"/>
    </row>
    <row r="550" spans="3:13" ht="12.75">
      <c r="C550" s="29"/>
      <c r="D550" s="29"/>
      <c r="E550" s="29"/>
      <c r="F550" s="29"/>
      <c r="G550" s="33"/>
      <c r="J550" s="29"/>
      <c r="M550" s="29"/>
    </row>
    <row r="551" spans="3:13" ht="12.75">
      <c r="C551" s="29"/>
      <c r="D551" s="29"/>
      <c r="E551" s="29"/>
      <c r="F551" s="29"/>
      <c r="G551" s="33"/>
      <c r="J551" s="29"/>
      <c r="M551" s="29"/>
    </row>
    <row r="552" spans="3:13" ht="12.75">
      <c r="C552" s="29"/>
      <c r="D552" s="29"/>
      <c r="E552" s="29"/>
      <c r="F552" s="29"/>
      <c r="G552" s="33"/>
      <c r="J552" s="29"/>
      <c r="M552" s="29"/>
    </row>
    <row r="553" spans="3:13" ht="12.75">
      <c r="C553" s="29"/>
      <c r="D553" s="29"/>
      <c r="E553" s="29"/>
      <c r="F553" s="29"/>
      <c r="G553" s="33"/>
      <c r="J553" s="29"/>
      <c r="M553" s="29"/>
    </row>
    <row r="554" spans="3:13" ht="12.75">
      <c r="C554" s="29"/>
      <c r="D554" s="29"/>
      <c r="E554" s="29"/>
      <c r="F554" s="29"/>
      <c r="G554" s="33"/>
      <c r="J554" s="29"/>
      <c r="M554" s="29"/>
    </row>
    <row r="555" spans="3:13" ht="12.75">
      <c r="C555" s="29"/>
      <c r="D555" s="29"/>
      <c r="E555" s="29"/>
      <c r="F555" s="29"/>
      <c r="G555" s="33"/>
      <c r="J555" s="29"/>
      <c r="M555" s="29"/>
    </row>
    <row r="556" spans="3:13" ht="12.75">
      <c r="C556" s="29"/>
      <c r="D556" s="29"/>
      <c r="E556" s="29"/>
      <c r="F556" s="29"/>
      <c r="G556" s="33"/>
      <c r="J556" s="29"/>
      <c r="M556" s="29"/>
    </row>
    <row r="557" spans="3:13" ht="12.75">
      <c r="C557" s="29"/>
      <c r="D557" s="29"/>
      <c r="E557" s="29"/>
      <c r="F557" s="29"/>
      <c r="G557" s="33"/>
      <c r="J557" s="29"/>
      <c r="M557" s="29"/>
    </row>
    <row r="558" spans="3:13" ht="12.75">
      <c r="C558" s="29"/>
      <c r="D558" s="29"/>
      <c r="E558" s="29"/>
      <c r="F558" s="29"/>
      <c r="G558" s="33"/>
      <c r="J558" s="29"/>
      <c r="M558" s="29"/>
    </row>
    <row r="559" spans="3:13" ht="12.75">
      <c r="C559" s="29"/>
      <c r="D559" s="29"/>
      <c r="E559" s="29"/>
      <c r="F559" s="29"/>
      <c r="G559" s="33"/>
      <c r="J559" s="29"/>
      <c r="M559" s="29"/>
    </row>
    <row r="560" spans="3:13" ht="12.75">
      <c r="C560" s="29"/>
      <c r="D560" s="29"/>
      <c r="E560" s="29"/>
      <c r="F560" s="29"/>
      <c r="G560" s="33"/>
      <c r="J560" s="29"/>
      <c r="M560" s="29"/>
    </row>
    <row r="561" spans="3:13" ht="12.75">
      <c r="C561" s="29"/>
      <c r="D561" s="29"/>
      <c r="E561" s="29"/>
      <c r="F561" s="29"/>
      <c r="G561" s="33"/>
      <c r="J561" s="29"/>
      <c r="M561" s="29"/>
    </row>
    <row r="562" spans="3:13" ht="12.75">
      <c r="C562" s="29"/>
      <c r="D562" s="29"/>
      <c r="E562" s="29"/>
      <c r="F562" s="29"/>
      <c r="G562" s="33"/>
      <c r="J562" s="29"/>
      <c r="M562" s="29"/>
    </row>
    <row r="563" spans="3:13" ht="12.75">
      <c r="C563" s="29"/>
      <c r="D563" s="29"/>
      <c r="E563" s="29"/>
      <c r="F563" s="29"/>
      <c r="G563" s="33"/>
      <c r="J563" s="29"/>
      <c r="M563" s="29"/>
    </row>
    <row r="564" spans="3:13" ht="12.75">
      <c r="C564" s="29"/>
      <c r="D564" s="29"/>
      <c r="E564" s="29"/>
      <c r="F564" s="29"/>
      <c r="G564" s="33"/>
      <c r="J564" s="29"/>
      <c r="M564" s="29"/>
    </row>
    <row r="565" spans="3:13" ht="12.75">
      <c r="C565" s="29"/>
      <c r="D565" s="29"/>
      <c r="E565" s="29"/>
      <c r="F565" s="29"/>
      <c r="G565" s="33"/>
      <c r="J565" s="29"/>
      <c r="M565" s="29"/>
    </row>
    <row r="566" spans="3:13" ht="12.75">
      <c r="C566" s="29"/>
      <c r="D566" s="29"/>
      <c r="E566" s="29"/>
      <c r="F566" s="29"/>
      <c r="G566" s="33"/>
      <c r="J566" s="29"/>
      <c r="M566" s="29"/>
    </row>
    <row r="567" spans="3:13" ht="12.75">
      <c r="C567" s="29"/>
      <c r="D567" s="29"/>
      <c r="E567" s="29"/>
      <c r="F567" s="29"/>
      <c r="G567" s="33"/>
      <c r="J567" s="29"/>
      <c r="M567" s="29"/>
    </row>
    <row r="568" spans="3:13" ht="12.75">
      <c r="C568" s="29"/>
      <c r="D568" s="29"/>
      <c r="E568" s="29"/>
      <c r="F568" s="29"/>
      <c r="G568" s="33"/>
      <c r="J568" s="29"/>
      <c r="M568" s="29"/>
    </row>
    <row r="569" spans="3:13" ht="12.75">
      <c r="C569" s="29"/>
      <c r="D569" s="29"/>
      <c r="E569" s="29"/>
      <c r="F569" s="29"/>
      <c r="G569" s="33"/>
      <c r="J569" s="29"/>
      <c r="M569" s="29"/>
    </row>
    <row r="570" spans="3:13" ht="12.75">
      <c r="C570" s="29"/>
      <c r="D570" s="29"/>
      <c r="E570" s="29"/>
      <c r="F570" s="29"/>
      <c r="G570" s="33"/>
      <c r="J570" s="29"/>
      <c r="M570" s="29"/>
    </row>
    <row r="571" spans="3:13" ht="12.75">
      <c r="C571" s="29"/>
      <c r="D571" s="29"/>
      <c r="E571" s="29"/>
      <c r="F571" s="29"/>
      <c r="G571" s="33"/>
      <c r="J571" s="29"/>
      <c r="M571" s="29"/>
    </row>
    <row r="572" spans="3:13" ht="12.75">
      <c r="C572" s="29"/>
      <c r="D572" s="29"/>
      <c r="E572" s="29"/>
      <c r="F572" s="29"/>
      <c r="G572" s="33"/>
      <c r="J572" s="29"/>
      <c r="M572" s="29"/>
    </row>
    <row r="573" spans="3:13" ht="12.75">
      <c r="C573" s="29"/>
      <c r="D573" s="29"/>
      <c r="E573" s="29"/>
      <c r="F573" s="29"/>
      <c r="G573" s="33"/>
      <c r="J573" s="29"/>
      <c r="M573" s="29"/>
    </row>
    <row r="574" spans="3:13" ht="12.75">
      <c r="C574" s="29"/>
      <c r="D574" s="29"/>
      <c r="E574" s="29"/>
      <c r="F574" s="29"/>
      <c r="G574" s="33"/>
      <c r="J574" s="29"/>
      <c r="M574" s="29"/>
    </row>
    <row r="575" spans="3:13" ht="12.75">
      <c r="C575" s="29"/>
      <c r="D575" s="29"/>
      <c r="E575" s="29"/>
      <c r="F575" s="29"/>
      <c r="G575" s="33"/>
      <c r="J575" s="29"/>
      <c r="M575" s="29"/>
    </row>
    <row r="576" spans="3:13" ht="12.75">
      <c r="C576" s="29"/>
      <c r="D576" s="29"/>
      <c r="E576" s="29"/>
      <c r="F576" s="29"/>
      <c r="G576" s="33"/>
      <c r="J576" s="29"/>
      <c r="M576" s="29"/>
    </row>
    <row r="577" spans="3:13" ht="12.75">
      <c r="C577" s="29"/>
      <c r="D577" s="29"/>
      <c r="E577" s="29"/>
      <c r="F577" s="29"/>
      <c r="G577" s="33"/>
      <c r="J577" s="29"/>
      <c r="M577" s="29"/>
    </row>
    <row r="578" spans="3:13" ht="12.75">
      <c r="C578" s="29"/>
      <c r="D578" s="29"/>
      <c r="E578" s="29"/>
      <c r="F578" s="29"/>
      <c r="G578" s="33"/>
      <c r="J578" s="29"/>
      <c r="M578" s="29"/>
    </row>
    <row r="579" spans="3:13" ht="12.75">
      <c r="C579" s="29"/>
      <c r="D579" s="29"/>
      <c r="E579" s="29"/>
      <c r="F579" s="29"/>
      <c r="G579" s="33"/>
      <c r="J579" s="29"/>
      <c r="M579" s="29"/>
    </row>
    <row r="580" spans="3:13" ht="12.75">
      <c r="C580" s="29"/>
      <c r="D580" s="29"/>
      <c r="E580" s="29"/>
      <c r="F580" s="29"/>
      <c r="G580" s="33"/>
      <c r="J580" s="29"/>
      <c r="M580" s="29"/>
    </row>
    <row r="581" spans="3:13" ht="12.75">
      <c r="C581" s="29"/>
      <c r="D581" s="29"/>
      <c r="E581" s="29"/>
      <c r="F581" s="29"/>
      <c r="G581" s="33"/>
      <c r="J581" s="29"/>
      <c r="M581" s="29"/>
    </row>
    <row r="582" spans="3:13" ht="12.75">
      <c r="C582" s="29"/>
      <c r="D582" s="29"/>
      <c r="E582" s="29"/>
      <c r="F582" s="29"/>
      <c r="G582" s="33"/>
      <c r="J582" s="29"/>
      <c r="M582" s="29"/>
    </row>
    <row r="583" spans="3:13" ht="12.75">
      <c r="C583" s="29"/>
      <c r="D583" s="29"/>
      <c r="E583" s="29"/>
      <c r="F583" s="29"/>
      <c r="G583" s="33"/>
      <c r="J583" s="29"/>
      <c r="M583" s="29"/>
    </row>
    <row r="584" spans="3:13" ht="12.75">
      <c r="C584" s="29"/>
      <c r="D584" s="29"/>
      <c r="E584" s="29"/>
      <c r="F584" s="29"/>
      <c r="G584" s="33"/>
      <c r="J584" s="29"/>
      <c r="M584" s="29"/>
    </row>
    <row r="585" spans="3:13" ht="12.75">
      <c r="C585" s="29"/>
      <c r="D585" s="29"/>
      <c r="E585" s="29"/>
      <c r="F585" s="29"/>
      <c r="G585" s="33"/>
      <c r="J585" s="29"/>
      <c r="M585" s="29"/>
    </row>
    <row r="586" spans="3:13" ht="12.75">
      <c r="C586" s="29"/>
      <c r="D586" s="29"/>
      <c r="E586" s="29"/>
      <c r="F586" s="29"/>
      <c r="G586" s="33"/>
      <c r="J586" s="29"/>
      <c r="M586" s="29"/>
    </row>
    <row r="587" spans="3:13" ht="12.75">
      <c r="C587" s="29"/>
      <c r="D587" s="29"/>
      <c r="E587" s="29"/>
      <c r="F587" s="29"/>
      <c r="G587" s="33"/>
      <c r="J587" s="29"/>
      <c r="M587" s="29"/>
    </row>
    <row r="588" spans="3:13" ht="12.75">
      <c r="C588" s="29"/>
      <c r="D588" s="29"/>
      <c r="E588" s="29"/>
      <c r="F588" s="29"/>
      <c r="G588" s="33"/>
      <c r="J588" s="29"/>
      <c r="M588" s="29"/>
    </row>
    <row r="589" spans="3:13" ht="12.75">
      <c r="C589" s="29"/>
      <c r="D589" s="29"/>
      <c r="E589" s="29"/>
      <c r="F589" s="29"/>
      <c r="G589" s="33"/>
      <c r="J589" s="29"/>
      <c r="M589" s="29"/>
    </row>
    <row r="590" spans="3:13" ht="12.75">
      <c r="C590" s="29"/>
      <c r="D590" s="29"/>
      <c r="E590" s="29"/>
      <c r="F590" s="29"/>
      <c r="G590" s="33"/>
      <c r="J590" s="29"/>
      <c r="M590" s="29"/>
    </row>
    <row r="591" spans="3:13" ht="12.75">
      <c r="C591" s="29"/>
      <c r="D591" s="29"/>
      <c r="E591" s="29"/>
      <c r="F591" s="29"/>
      <c r="G591" s="33"/>
      <c r="J591" s="29"/>
      <c r="M591" s="29"/>
    </row>
    <row r="592" spans="3:13" ht="12.75">
      <c r="C592" s="29"/>
      <c r="D592" s="29"/>
      <c r="E592" s="29"/>
      <c r="F592" s="29"/>
      <c r="G592" s="33"/>
      <c r="J592" s="29"/>
      <c r="M592" s="29"/>
    </row>
    <row r="593" spans="3:13" ht="12.75">
      <c r="C593" s="29"/>
      <c r="D593" s="29"/>
      <c r="E593" s="29"/>
      <c r="F593" s="29"/>
      <c r="G593" s="33"/>
      <c r="J593" s="29"/>
      <c r="M593" s="29"/>
    </row>
    <row r="594" spans="3:13" ht="12.75">
      <c r="C594" s="29"/>
      <c r="D594" s="29"/>
      <c r="E594" s="29"/>
      <c r="F594" s="29"/>
      <c r="G594" s="33"/>
      <c r="J594" s="29"/>
      <c r="M594" s="29"/>
    </row>
    <row r="595" spans="3:13" ht="12.75">
      <c r="C595" s="29"/>
      <c r="D595" s="29"/>
      <c r="E595" s="29"/>
      <c r="F595" s="29"/>
      <c r="G595" s="33"/>
      <c r="J595" s="29"/>
      <c r="M595" s="29"/>
    </row>
    <row r="596" spans="3:13" ht="12.75">
      <c r="C596" s="29"/>
      <c r="D596" s="29"/>
      <c r="E596" s="29"/>
      <c r="F596" s="29"/>
      <c r="G596" s="33"/>
      <c r="J596" s="29"/>
      <c r="M596" s="29"/>
    </row>
    <row r="597" spans="3:13" ht="12.75">
      <c r="C597" s="29"/>
      <c r="D597" s="29"/>
      <c r="E597" s="29"/>
      <c r="F597" s="29"/>
      <c r="G597" s="33"/>
      <c r="J597" s="29"/>
      <c r="M597" s="29"/>
    </row>
    <row r="598" spans="3:13" ht="12.75">
      <c r="C598" s="29"/>
      <c r="D598" s="29"/>
      <c r="E598" s="29"/>
      <c r="F598" s="29"/>
      <c r="G598" s="33"/>
      <c r="J598" s="29"/>
      <c r="M598" s="29"/>
    </row>
    <row r="599" spans="3:13" ht="12.75">
      <c r="C599" s="29"/>
      <c r="D599" s="29"/>
      <c r="E599" s="29"/>
      <c r="F599" s="29"/>
      <c r="G599" s="33"/>
      <c r="J599" s="29"/>
      <c r="M599" s="29"/>
    </row>
    <row r="600" spans="3:13" ht="12.75">
      <c r="C600" s="29"/>
      <c r="D600" s="29"/>
      <c r="E600" s="29"/>
      <c r="F600" s="29"/>
      <c r="G600" s="33"/>
      <c r="J600" s="29"/>
      <c r="M600" s="29"/>
    </row>
    <row r="601" spans="3:13" ht="12.75">
      <c r="C601" s="29"/>
      <c r="D601" s="29"/>
      <c r="E601" s="29"/>
      <c r="F601" s="29"/>
      <c r="G601" s="33"/>
      <c r="J601" s="29"/>
      <c r="M601" s="29"/>
    </row>
    <row r="602" spans="3:13" ht="12.75">
      <c r="C602" s="29"/>
      <c r="D602" s="29"/>
      <c r="E602" s="29"/>
      <c r="F602" s="29"/>
      <c r="G602" s="33"/>
      <c r="J602" s="29"/>
      <c r="M602" s="29"/>
    </row>
    <row r="603" spans="3:13" ht="12.75">
      <c r="C603" s="29"/>
      <c r="D603" s="29"/>
      <c r="E603" s="29"/>
      <c r="F603" s="29"/>
      <c r="G603" s="33"/>
      <c r="J603" s="29"/>
      <c r="M603" s="29"/>
    </row>
    <row r="604" spans="3:13" ht="12.75">
      <c r="C604" s="29"/>
      <c r="D604" s="29"/>
      <c r="E604" s="29"/>
      <c r="F604" s="29"/>
      <c r="G604" s="33"/>
      <c r="J604" s="29"/>
      <c r="M604" s="29"/>
    </row>
    <row r="605" spans="3:13" ht="12.75">
      <c r="C605" s="29"/>
      <c r="D605" s="29"/>
      <c r="E605" s="29"/>
      <c r="F605" s="29"/>
      <c r="G605" s="33"/>
      <c r="J605" s="29"/>
      <c r="M605" s="29"/>
    </row>
    <row r="606" spans="3:13" ht="12.75">
      <c r="C606" s="29"/>
      <c r="D606" s="29"/>
      <c r="E606" s="29"/>
      <c r="F606" s="29"/>
      <c r="G606" s="33"/>
      <c r="J606" s="29"/>
      <c r="M606" s="29"/>
    </row>
    <row r="607" spans="3:13" ht="12.75">
      <c r="C607" s="29"/>
      <c r="D607" s="29"/>
      <c r="E607" s="29"/>
      <c r="F607" s="29"/>
      <c r="G607" s="33"/>
      <c r="J607" s="29"/>
      <c r="M607" s="29"/>
    </row>
    <row r="608" spans="3:13" ht="12.75">
      <c r="C608" s="29"/>
      <c r="D608" s="29"/>
      <c r="E608" s="29"/>
      <c r="F608" s="29"/>
      <c r="G608" s="33"/>
      <c r="J608" s="29"/>
      <c r="M608" s="29"/>
    </row>
    <row r="609" spans="3:13" ht="12.75">
      <c r="C609" s="29"/>
      <c r="D609" s="29"/>
      <c r="E609" s="29"/>
      <c r="F609" s="29"/>
      <c r="G609" s="33"/>
      <c r="J609" s="29"/>
      <c r="M609" s="29"/>
    </row>
    <row r="610" spans="3:13" ht="12.75">
      <c r="C610" s="29"/>
      <c r="D610" s="29"/>
      <c r="E610" s="29"/>
      <c r="F610" s="29"/>
      <c r="G610" s="33"/>
      <c r="J610" s="29"/>
      <c r="M610" s="29"/>
    </row>
    <row r="611" spans="3:13" ht="12.75">
      <c r="C611" s="29"/>
      <c r="D611" s="29"/>
      <c r="E611" s="29"/>
      <c r="F611" s="29"/>
      <c r="G611" s="33"/>
      <c r="J611" s="29"/>
      <c r="M611" s="29"/>
    </row>
    <row r="612" spans="3:13" ht="12.75">
      <c r="C612" s="29"/>
      <c r="D612" s="29"/>
      <c r="E612" s="29"/>
      <c r="F612" s="29"/>
      <c r="G612" s="33"/>
      <c r="J612" s="29"/>
      <c r="M612" s="29"/>
    </row>
    <row r="613" spans="3:13" ht="12.75">
      <c r="C613" s="29"/>
      <c r="D613" s="29"/>
      <c r="E613" s="29"/>
      <c r="F613" s="29"/>
      <c r="G613" s="33"/>
      <c r="J613" s="29"/>
      <c r="M613" s="29"/>
    </row>
    <row r="614" spans="3:13" ht="12.75">
      <c r="C614" s="29"/>
      <c r="D614" s="29"/>
      <c r="E614" s="29"/>
      <c r="F614" s="29"/>
      <c r="G614" s="33"/>
      <c r="J614" s="29"/>
      <c r="M614" s="29"/>
    </row>
    <row r="615" spans="3:13" ht="12.75">
      <c r="C615" s="29"/>
      <c r="D615" s="29"/>
      <c r="E615" s="29"/>
      <c r="F615" s="29"/>
      <c r="G615" s="33"/>
      <c r="J615" s="29"/>
      <c r="M615" s="29"/>
    </row>
    <row r="616" spans="3:13" ht="12.75">
      <c r="C616" s="29"/>
      <c r="D616" s="29"/>
      <c r="E616" s="29"/>
      <c r="F616" s="29"/>
      <c r="G616" s="33"/>
      <c r="J616" s="29"/>
      <c r="M616" s="29"/>
    </row>
    <row r="617" spans="3:13" ht="12.75">
      <c r="C617" s="29"/>
      <c r="D617" s="29"/>
      <c r="E617" s="29"/>
      <c r="F617" s="29"/>
      <c r="G617" s="33"/>
      <c r="J617" s="29"/>
      <c r="M617" s="29"/>
    </row>
    <row r="618" spans="3:13" ht="12.75">
      <c r="C618" s="29"/>
      <c r="D618" s="29"/>
      <c r="E618" s="29"/>
      <c r="F618" s="29"/>
      <c r="G618" s="33"/>
      <c r="J618" s="29"/>
      <c r="M618" s="29"/>
    </row>
    <row r="619" spans="3:13" ht="12.75">
      <c r="C619" s="29"/>
      <c r="D619" s="29"/>
      <c r="E619" s="29"/>
      <c r="F619" s="29"/>
      <c r="G619" s="33"/>
      <c r="J619" s="29"/>
      <c r="M619" s="29"/>
    </row>
    <row r="620" spans="3:13" ht="12.75">
      <c r="C620" s="29"/>
      <c r="D620" s="29"/>
      <c r="E620" s="29"/>
      <c r="F620" s="29"/>
      <c r="G620" s="33"/>
      <c r="J620" s="29"/>
      <c r="M620" s="29"/>
    </row>
    <row r="621" spans="3:13" ht="12.75">
      <c r="C621" s="29"/>
      <c r="D621" s="29"/>
      <c r="E621" s="29"/>
      <c r="F621" s="29"/>
      <c r="G621" s="33"/>
      <c r="J621" s="29"/>
      <c r="M621" s="29"/>
    </row>
    <row r="622" spans="3:13" ht="12.75">
      <c r="C622" s="29"/>
      <c r="D622" s="29"/>
      <c r="E622" s="29"/>
      <c r="F622" s="29"/>
      <c r="G622" s="33"/>
      <c r="J622" s="29"/>
      <c r="M622" s="29"/>
    </row>
    <row r="623" spans="3:13" ht="12.75">
      <c r="C623" s="29"/>
      <c r="D623" s="29"/>
      <c r="E623" s="29"/>
      <c r="F623" s="29"/>
      <c r="G623" s="33"/>
      <c r="J623" s="29"/>
      <c r="M623" s="29"/>
    </row>
    <row r="624" spans="3:13" ht="12.75">
      <c r="C624" s="29"/>
      <c r="D624" s="29"/>
      <c r="E624" s="29"/>
      <c r="F624" s="29"/>
      <c r="G624" s="33"/>
      <c r="J624" s="29"/>
      <c r="M624" s="29"/>
    </row>
    <row r="625" spans="3:13" ht="12.75">
      <c r="C625" s="29"/>
      <c r="D625" s="29"/>
      <c r="E625" s="29"/>
      <c r="F625" s="29"/>
      <c r="G625" s="33"/>
      <c r="J625" s="29"/>
      <c r="M625" s="29"/>
    </row>
    <row r="626" spans="3:13" ht="12.75">
      <c r="C626" s="29"/>
      <c r="D626" s="29"/>
      <c r="E626" s="29"/>
      <c r="F626" s="29"/>
      <c r="G626" s="33"/>
      <c r="J626" s="29"/>
      <c r="M626" s="29"/>
    </row>
    <row r="627" spans="3:13" ht="12.75">
      <c r="C627" s="29"/>
      <c r="D627" s="29"/>
      <c r="E627" s="29"/>
      <c r="F627" s="29"/>
      <c r="G627" s="33"/>
      <c r="J627" s="29"/>
      <c r="M627" s="29"/>
    </row>
    <row r="628" spans="3:13" ht="12.75">
      <c r="C628" s="29"/>
      <c r="D628" s="29"/>
      <c r="E628" s="29"/>
      <c r="F628" s="29"/>
      <c r="G628" s="33"/>
      <c r="J628" s="29"/>
      <c r="M628" s="29"/>
    </row>
    <row r="629" spans="3:13" ht="12.75">
      <c r="C629" s="29"/>
      <c r="D629" s="29"/>
      <c r="E629" s="29"/>
      <c r="F629" s="29"/>
      <c r="G629" s="33"/>
      <c r="J629" s="29"/>
      <c r="M629" s="29"/>
    </row>
    <row r="630" spans="3:13" ht="12.75">
      <c r="C630" s="29"/>
      <c r="D630" s="29"/>
      <c r="E630" s="29"/>
      <c r="F630" s="29"/>
      <c r="G630" s="33"/>
      <c r="J630" s="29"/>
      <c r="M630" s="29"/>
    </row>
    <row r="631" spans="3:13" ht="12.75">
      <c r="C631" s="29"/>
      <c r="D631" s="29"/>
      <c r="E631" s="29"/>
      <c r="F631" s="29"/>
      <c r="G631" s="33"/>
      <c r="J631" s="29"/>
      <c r="M631" s="29"/>
    </row>
    <row r="632" spans="3:13" ht="12.75">
      <c r="C632" s="29"/>
      <c r="D632" s="29"/>
      <c r="E632" s="29"/>
      <c r="F632" s="29"/>
      <c r="G632" s="33"/>
      <c r="J632" s="29"/>
      <c r="M632" s="29"/>
    </row>
    <row r="633" spans="3:13" ht="12.75">
      <c r="C633" s="29"/>
      <c r="D633" s="29"/>
      <c r="E633" s="29"/>
      <c r="F633" s="29"/>
      <c r="G633" s="33"/>
      <c r="J633" s="29"/>
      <c r="M633" s="29"/>
    </row>
    <row r="634" spans="3:13" ht="12.75">
      <c r="C634" s="29"/>
      <c r="D634" s="29"/>
      <c r="E634" s="29"/>
      <c r="F634" s="29"/>
      <c r="G634" s="33"/>
      <c r="J634" s="29"/>
      <c r="M634" s="29"/>
    </row>
    <row r="635" spans="3:13" ht="12.75">
      <c r="C635" s="29"/>
      <c r="D635" s="29"/>
      <c r="E635" s="29"/>
      <c r="F635" s="29"/>
      <c r="G635" s="33"/>
      <c r="J635" s="29"/>
      <c r="M635" s="29"/>
    </row>
    <row r="636" spans="3:13" ht="12.75">
      <c r="C636" s="29"/>
      <c r="D636" s="29"/>
      <c r="E636" s="29"/>
      <c r="F636" s="29"/>
      <c r="G636" s="33"/>
      <c r="J636" s="29"/>
      <c r="M636" s="29"/>
    </row>
    <row r="637" spans="3:13" ht="12.75">
      <c r="C637" s="29"/>
      <c r="D637" s="29"/>
      <c r="E637" s="29"/>
      <c r="F637" s="29"/>
      <c r="G637" s="33"/>
      <c r="J637" s="29"/>
      <c r="M637" s="29"/>
    </row>
    <row r="638" spans="3:13" ht="12.75">
      <c r="C638" s="29"/>
      <c r="D638" s="29"/>
      <c r="E638" s="29"/>
      <c r="F638" s="29"/>
      <c r="G638" s="33"/>
      <c r="J638" s="29"/>
      <c r="M638" s="29"/>
    </row>
    <row r="639" spans="3:13" ht="12.75">
      <c r="C639" s="29"/>
      <c r="D639" s="29"/>
      <c r="E639" s="29"/>
      <c r="F639" s="29"/>
      <c r="G639" s="33"/>
      <c r="J639" s="29"/>
      <c r="M639" s="29"/>
    </row>
    <row r="640" spans="3:13" ht="12.75">
      <c r="C640" s="29"/>
      <c r="D640" s="29"/>
      <c r="E640" s="29"/>
      <c r="F640" s="29"/>
      <c r="G640" s="33"/>
      <c r="J640" s="29"/>
      <c r="M640" s="29"/>
    </row>
    <row r="641" spans="3:13" ht="12.75">
      <c r="C641" s="29"/>
      <c r="D641" s="29"/>
      <c r="E641" s="29"/>
      <c r="F641" s="29"/>
      <c r="G641" s="33"/>
      <c r="J641" s="29"/>
      <c r="M641" s="29"/>
    </row>
    <row r="642" spans="3:13" ht="12.75">
      <c r="C642" s="29"/>
      <c r="D642" s="29"/>
      <c r="E642" s="29"/>
      <c r="F642" s="29"/>
      <c r="G642" s="33"/>
      <c r="J642" s="29"/>
      <c r="M642" s="29"/>
    </row>
    <row r="643" spans="3:13" ht="12.75">
      <c r="C643" s="29"/>
      <c r="D643" s="29"/>
      <c r="E643" s="29"/>
      <c r="F643" s="29"/>
      <c r="G643" s="33"/>
      <c r="J643" s="29"/>
      <c r="M643" s="29"/>
    </row>
    <row r="644" spans="3:13" ht="12.75">
      <c r="C644" s="29"/>
      <c r="D644" s="29"/>
      <c r="E644" s="29"/>
      <c r="F644" s="29"/>
      <c r="G644" s="33"/>
      <c r="J644" s="29"/>
      <c r="M644" s="29"/>
    </row>
    <row r="645" spans="3:13" ht="12.75">
      <c r="C645" s="29"/>
      <c r="D645" s="29"/>
      <c r="E645" s="29"/>
      <c r="F645" s="29"/>
      <c r="G645" s="33"/>
      <c r="J645" s="29"/>
      <c r="M645" s="29"/>
    </row>
    <row r="646" spans="3:13" ht="12.75">
      <c r="C646" s="29"/>
      <c r="D646" s="29"/>
      <c r="E646" s="29"/>
      <c r="F646" s="29"/>
      <c r="G646" s="33"/>
      <c r="J646" s="29"/>
      <c r="M646" s="29"/>
    </row>
    <row r="647" spans="3:13" ht="12.75">
      <c r="C647" s="29"/>
      <c r="D647" s="29"/>
      <c r="E647" s="29"/>
      <c r="F647" s="29"/>
      <c r="G647" s="33"/>
      <c r="J647" s="29"/>
      <c r="M647" s="29"/>
    </row>
    <row r="648" spans="3:13" ht="12.75">
      <c r="C648" s="29"/>
      <c r="D648" s="29"/>
      <c r="E648" s="29"/>
      <c r="F648" s="29"/>
      <c r="G648" s="33"/>
      <c r="J648" s="29"/>
      <c r="M648" s="29"/>
    </row>
    <row r="649" spans="3:13" ht="12.75">
      <c r="C649" s="29"/>
      <c r="D649" s="29"/>
      <c r="E649" s="29"/>
      <c r="F649" s="29"/>
      <c r="G649" s="33"/>
      <c r="J649" s="29"/>
      <c r="M649" s="29"/>
    </row>
    <row r="650" spans="3:13" ht="12.75">
      <c r="C650" s="29"/>
      <c r="D650" s="29"/>
      <c r="E650" s="29"/>
      <c r="F650" s="29"/>
      <c r="G650" s="33"/>
      <c r="J650" s="29"/>
      <c r="M650" s="29"/>
    </row>
    <row r="651" spans="3:13" ht="12.75">
      <c r="C651" s="29"/>
      <c r="D651" s="29"/>
      <c r="E651" s="29"/>
      <c r="F651" s="29"/>
      <c r="G651" s="33"/>
      <c r="J651" s="29"/>
      <c r="M651" s="29"/>
    </row>
    <row r="652" spans="3:13" ht="12.75">
      <c r="C652" s="29"/>
      <c r="D652" s="29"/>
      <c r="E652" s="29"/>
      <c r="F652" s="29"/>
      <c r="G652" s="33"/>
      <c r="J652" s="29"/>
      <c r="M652" s="29"/>
    </row>
    <row r="653" spans="3:13" ht="12.75">
      <c r="C653" s="29"/>
      <c r="D653" s="29"/>
      <c r="E653" s="29"/>
      <c r="F653" s="29"/>
      <c r="G653" s="33"/>
      <c r="J653" s="29"/>
      <c r="M653" s="29"/>
    </row>
    <row r="654" spans="3:13" ht="12.75">
      <c r="C654" s="29"/>
      <c r="D654" s="29"/>
      <c r="E654" s="29"/>
      <c r="F654" s="29"/>
      <c r="G654" s="33"/>
      <c r="J654" s="29"/>
      <c r="M654" s="29"/>
    </row>
    <row r="655" spans="3:13" ht="12.75">
      <c r="C655" s="29"/>
      <c r="D655" s="29"/>
      <c r="E655" s="29"/>
      <c r="F655" s="29"/>
      <c r="G655" s="33"/>
      <c r="J655" s="29"/>
      <c r="M655" s="29"/>
    </row>
    <row r="656" spans="3:13" ht="12.75">
      <c r="C656" s="29"/>
      <c r="D656" s="29"/>
      <c r="E656" s="29"/>
      <c r="F656" s="29"/>
      <c r="G656" s="33"/>
      <c r="J656" s="29"/>
      <c r="M656" s="29"/>
    </row>
    <row r="657" spans="3:13" ht="12.75">
      <c r="C657" s="29"/>
      <c r="D657" s="29"/>
      <c r="E657" s="29"/>
      <c r="F657" s="29"/>
      <c r="G657" s="33"/>
      <c r="J657" s="29"/>
      <c r="M657" s="29"/>
    </row>
    <row r="658" spans="3:13" ht="12.75">
      <c r="C658" s="29"/>
      <c r="D658" s="29"/>
      <c r="E658" s="29"/>
      <c r="F658" s="29"/>
      <c r="G658" s="33"/>
      <c r="J658" s="29"/>
      <c r="M658" s="29"/>
    </row>
    <row r="659" spans="3:13" ht="12.75">
      <c r="C659" s="29"/>
      <c r="D659" s="29"/>
      <c r="E659" s="29"/>
      <c r="F659" s="29"/>
      <c r="G659" s="33"/>
      <c r="J659" s="29"/>
      <c r="M659" s="29"/>
    </row>
    <row r="660" spans="3:13" ht="12.75">
      <c r="C660" s="29"/>
      <c r="D660" s="29"/>
      <c r="E660" s="29"/>
      <c r="F660" s="29"/>
      <c r="G660" s="33"/>
      <c r="J660" s="29"/>
      <c r="M660" s="29"/>
    </row>
    <row r="661" spans="3:13" ht="12.75">
      <c r="C661" s="29"/>
      <c r="D661" s="29"/>
      <c r="E661" s="29"/>
      <c r="F661" s="29"/>
      <c r="G661" s="33"/>
      <c r="J661" s="29"/>
      <c r="M661" s="29"/>
    </row>
    <row r="662" spans="3:13" ht="12.75">
      <c r="C662" s="29"/>
      <c r="D662" s="29"/>
      <c r="E662" s="29"/>
      <c r="F662" s="29"/>
      <c r="G662" s="33"/>
      <c r="J662" s="29"/>
      <c r="M662" s="29"/>
    </row>
    <row r="663" spans="3:13" ht="12.75">
      <c r="C663" s="29"/>
      <c r="D663" s="29"/>
      <c r="E663" s="29"/>
      <c r="F663" s="29"/>
      <c r="G663" s="33"/>
      <c r="J663" s="29"/>
      <c r="M663" s="29"/>
    </row>
    <row r="664" spans="3:13" ht="12.75">
      <c r="C664" s="29"/>
      <c r="D664" s="29"/>
      <c r="E664" s="29"/>
      <c r="F664" s="29"/>
      <c r="G664" s="33"/>
      <c r="J664" s="29"/>
      <c r="M664" s="29"/>
    </row>
    <row r="665" spans="3:13" ht="12.75">
      <c r="C665" s="29"/>
      <c r="D665" s="29"/>
      <c r="E665" s="29"/>
      <c r="F665" s="29"/>
      <c r="G665" s="33"/>
      <c r="J665" s="29"/>
      <c r="M665" s="29"/>
    </row>
    <row r="666" spans="3:13" ht="12.75">
      <c r="C666" s="29"/>
      <c r="D666" s="29"/>
      <c r="E666" s="29"/>
      <c r="F666" s="29"/>
      <c r="G666" s="33"/>
      <c r="J666" s="29"/>
      <c r="M666" s="29"/>
    </row>
    <row r="667" spans="3:13" ht="12.75">
      <c r="C667" s="29"/>
      <c r="D667" s="29"/>
      <c r="E667" s="29"/>
      <c r="F667" s="29"/>
      <c r="G667" s="33"/>
      <c r="J667" s="29"/>
      <c r="M667" s="29"/>
    </row>
    <row r="668" spans="3:13" ht="12.75">
      <c r="C668" s="29"/>
      <c r="D668" s="29"/>
      <c r="E668" s="29"/>
      <c r="F668" s="29"/>
      <c r="G668" s="33"/>
      <c r="J668" s="29"/>
      <c r="M668" s="29"/>
    </row>
    <row r="669" spans="3:13" ht="12.75">
      <c r="C669" s="29"/>
      <c r="D669" s="29"/>
      <c r="E669" s="29"/>
      <c r="F669" s="29"/>
      <c r="G669" s="33"/>
      <c r="J669" s="29"/>
      <c r="M669" s="29"/>
    </row>
    <row r="670" spans="3:13" ht="12.75">
      <c r="C670" s="29"/>
      <c r="D670" s="29"/>
      <c r="E670" s="29"/>
      <c r="F670" s="29"/>
      <c r="G670" s="33"/>
      <c r="J670" s="29"/>
      <c r="M670" s="29"/>
    </row>
    <row r="671" spans="3:13" ht="12.75">
      <c r="C671" s="29"/>
      <c r="D671" s="29"/>
      <c r="E671" s="29"/>
      <c r="F671" s="29"/>
      <c r="G671" s="33"/>
      <c r="J671" s="29"/>
      <c r="M671" s="29"/>
    </row>
    <row r="672" spans="3:13" ht="12.75">
      <c r="C672" s="29"/>
      <c r="D672" s="29"/>
      <c r="E672" s="29"/>
      <c r="F672" s="29"/>
      <c r="G672" s="33"/>
      <c r="J672" s="29"/>
      <c r="M672" s="29"/>
    </row>
    <row r="673" spans="3:13" ht="12.75">
      <c r="C673" s="29"/>
      <c r="D673" s="29"/>
      <c r="E673" s="29"/>
      <c r="F673" s="29"/>
      <c r="G673" s="33"/>
      <c r="J673" s="29"/>
      <c r="M673" s="29"/>
    </row>
    <row r="674" spans="3:13" ht="12.75">
      <c r="C674" s="29"/>
      <c r="D674" s="29"/>
      <c r="E674" s="29"/>
      <c r="F674" s="29"/>
      <c r="G674" s="33"/>
      <c r="J674" s="29"/>
      <c r="M674" s="29"/>
    </row>
    <row r="675" spans="3:13" ht="12.75">
      <c r="C675" s="29"/>
      <c r="D675" s="29"/>
      <c r="E675" s="29"/>
      <c r="F675" s="29"/>
      <c r="G675" s="33"/>
      <c r="J675" s="29"/>
      <c r="M675" s="29"/>
    </row>
    <row r="676" spans="3:13" ht="12.75">
      <c r="C676" s="29"/>
      <c r="D676" s="29"/>
      <c r="E676" s="29"/>
      <c r="F676" s="29"/>
      <c r="G676" s="33"/>
      <c r="J676" s="29"/>
      <c r="M676" s="29"/>
    </row>
    <row r="677" spans="3:13" ht="12.75">
      <c r="C677" s="29"/>
      <c r="D677" s="29"/>
      <c r="E677" s="29"/>
      <c r="F677" s="29"/>
      <c r="G677" s="33"/>
      <c r="J677" s="29"/>
      <c r="M677" s="29"/>
    </row>
    <row r="678" spans="3:13" ht="12.75">
      <c r="C678" s="29"/>
      <c r="D678" s="29"/>
      <c r="E678" s="29"/>
      <c r="F678" s="29"/>
      <c r="G678" s="33"/>
      <c r="J678" s="29"/>
      <c r="M678" s="29"/>
    </row>
    <row r="679" spans="3:13" ht="12.75">
      <c r="C679" s="29"/>
      <c r="D679" s="29"/>
      <c r="E679" s="29"/>
      <c r="F679" s="29"/>
      <c r="G679" s="33"/>
      <c r="J679" s="29"/>
      <c r="M679" s="29"/>
    </row>
    <row r="680" spans="3:13" ht="12.75">
      <c r="C680" s="29"/>
      <c r="D680" s="29"/>
      <c r="E680" s="29"/>
      <c r="F680" s="29"/>
      <c r="G680" s="33"/>
      <c r="J680" s="29"/>
      <c r="M680" s="29"/>
    </row>
    <row r="681" spans="3:13" ht="12.75">
      <c r="C681" s="29"/>
      <c r="D681" s="29"/>
      <c r="E681" s="29"/>
      <c r="F681" s="29"/>
      <c r="G681" s="33"/>
      <c r="J681" s="29"/>
      <c r="M681" s="29"/>
    </row>
    <row r="682" spans="3:13" ht="12.75">
      <c r="C682" s="29"/>
      <c r="D682" s="29"/>
      <c r="E682" s="29"/>
      <c r="F682" s="29"/>
      <c r="G682" s="33"/>
      <c r="J682" s="29"/>
      <c r="M682" s="29"/>
    </row>
    <row r="683" spans="3:13" ht="12.75">
      <c r="C683" s="29"/>
      <c r="D683" s="29"/>
      <c r="E683" s="29"/>
      <c r="F683" s="29"/>
      <c r="G683" s="33"/>
      <c r="J683" s="29"/>
      <c r="M683" s="29"/>
    </row>
    <row r="684" spans="3:13" ht="12.75">
      <c r="C684" s="29"/>
      <c r="D684" s="29"/>
      <c r="E684" s="29"/>
      <c r="F684" s="29"/>
      <c r="G684" s="33"/>
      <c r="J684" s="29"/>
      <c r="M684" s="29"/>
    </row>
    <row r="685" spans="3:13" ht="12.75">
      <c r="C685" s="29"/>
      <c r="D685" s="29"/>
      <c r="E685" s="29"/>
      <c r="F685" s="29"/>
      <c r="G685" s="33"/>
      <c r="J685" s="29"/>
      <c r="M685" s="29"/>
    </row>
    <row r="686" spans="3:13" ht="12.75">
      <c r="C686" s="29"/>
      <c r="D686" s="29"/>
      <c r="E686" s="29"/>
      <c r="F686" s="29"/>
      <c r="G686" s="33"/>
      <c r="J686" s="29"/>
      <c r="M686" s="29"/>
    </row>
    <row r="687" spans="3:13" ht="12.75">
      <c r="C687" s="29"/>
      <c r="D687" s="29"/>
      <c r="E687" s="29"/>
      <c r="F687" s="29"/>
      <c r="G687" s="33"/>
      <c r="J687" s="29"/>
      <c r="M687" s="29"/>
    </row>
    <row r="688" spans="3:13" ht="12.75">
      <c r="C688" s="29"/>
      <c r="D688" s="29"/>
      <c r="E688" s="29"/>
      <c r="F688" s="29"/>
      <c r="G688" s="33"/>
      <c r="J688" s="29"/>
      <c r="M688" s="29"/>
    </row>
    <row r="689" spans="3:13" ht="12.75">
      <c r="C689" s="29"/>
      <c r="D689" s="29"/>
      <c r="E689" s="29"/>
      <c r="F689" s="29"/>
      <c r="G689" s="33"/>
      <c r="J689" s="29"/>
      <c r="M689" s="29"/>
    </row>
    <row r="690" spans="3:13" ht="12.75">
      <c r="C690" s="29"/>
      <c r="D690" s="29"/>
      <c r="E690" s="29"/>
      <c r="F690" s="29"/>
      <c r="G690" s="33"/>
      <c r="J690" s="29"/>
      <c r="M690" s="29"/>
    </row>
    <row r="691" spans="3:13" ht="12.75">
      <c r="C691" s="29"/>
      <c r="D691" s="29"/>
      <c r="E691" s="29"/>
      <c r="F691" s="29"/>
      <c r="G691" s="33"/>
      <c r="J691" s="29"/>
      <c r="M691" s="29"/>
    </row>
    <row r="692" spans="3:13" ht="12.75">
      <c r="C692" s="29"/>
      <c r="D692" s="29"/>
      <c r="E692" s="29"/>
      <c r="F692" s="29"/>
      <c r="G692" s="33"/>
      <c r="J692" s="29"/>
      <c r="M692" s="29"/>
    </row>
    <row r="693" spans="3:13" ht="12.75">
      <c r="C693" s="29"/>
      <c r="D693" s="29"/>
      <c r="E693" s="29"/>
      <c r="F693" s="29"/>
      <c r="G693" s="33"/>
      <c r="J693" s="29"/>
      <c r="M693" s="29"/>
    </row>
    <row r="694" spans="3:13" ht="12.75">
      <c r="C694" s="29"/>
      <c r="D694" s="29"/>
      <c r="E694" s="29"/>
      <c r="F694" s="29"/>
      <c r="G694" s="33"/>
      <c r="J694" s="29"/>
      <c r="M694" s="29"/>
    </row>
    <row r="695" spans="3:13" ht="12.75">
      <c r="C695" s="29"/>
      <c r="D695" s="29"/>
      <c r="E695" s="29"/>
      <c r="F695" s="29"/>
      <c r="G695" s="33"/>
      <c r="J695" s="29"/>
      <c r="M695" s="29"/>
    </row>
    <row r="696" spans="3:13" ht="12.75">
      <c r="C696" s="29"/>
      <c r="D696" s="29"/>
      <c r="E696" s="29"/>
      <c r="F696" s="29"/>
      <c r="G696" s="33"/>
      <c r="J696" s="29"/>
      <c r="M696" s="29"/>
    </row>
    <row r="697" spans="3:13" ht="12.75">
      <c r="C697" s="29"/>
      <c r="D697" s="29"/>
      <c r="E697" s="29"/>
      <c r="F697" s="29"/>
      <c r="G697" s="33"/>
      <c r="J697" s="29"/>
      <c r="M697" s="29"/>
    </row>
    <row r="698" spans="3:13" ht="12.75">
      <c r="C698" s="29"/>
      <c r="D698" s="29"/>
      <c r="E698" s="29"/>
      <c r="F698" s="29"/>
      <c r="G698" s="33"/>
      <c r="J698" s="29"/>
      <c r="M698" s="29"/>
    </row>
    <row r="699" spans="3:13" ht="12.75">
      <c r="C699" s="29"/>
      <c r="D699" s="29"/>
      <c r="E699" s="29"/>
      <c r="F699" s="29"/>
      <c r="G699" s="33"/>
      <c r="J699" s="29"/>
      <c r="M699" s="29"/>
    </row>
    <row r="700" spans="3:13" ht="12.75">
      <c r="C700" s="29"/>
      <c r="D700" s="29"/>
      <c r="E700" s="29"/>
      <c r="F700" s="29"/>
      <c r="G700" s="33"/>
      <c r="J700" s="29"/>
      <c r="M700" s="29"/>
    </row>
    <row r="701" spans="3:13" ht="12.75">
      <c r="C701" s="29"/>
      <c r="D701" s="29"/>
      <c r="E701" s="29"/>
      <c r="F701" s="29"/>
      <c r="G701" s="33"/>
      <c r="J701" s="29"/>
      <c r="M701" s="29"/>
    </row>
    <row r="702" spans="3:13" ht="12.75">
      <c r="C702" s="29"/>
      <c r="D702" s="29"/>
      <c r="E702" s="29"/>
      <c r="F702" s="29"/>
      <c r="G702" s="33"/>
      <c r="J702" s="29"/>
      <c r="M702" s="29"/>
    </row>
    <row r="703" spans="3:13" ht="12.75">
      <c r="C703" s="29"/>
      <c r="D703" s="29"/>
      <c r="E703" s="29"/>
      <c r="F703" s="29"/>
      <c r="G703" s="33"/>
      <c r="J703" s="29"/>
      <c r="M703" s="29"/>
    </row>
    <row r="704" spans="3:13" ht="12.75">
      <c r="C704" s="29"/>
      <c r="D704" s="29"/>
      <c r="E704" s="29"/>
      <c r="F704" s="29"/>
      <c r="G704" s="33"/>
      <c r="J704" s="29"/>
      <c r="M704" s="29"/>
    </row>
    <row r="705" spans="3:13" ht="12.75">
      <c r="C705" s="29"/>
      <c r="D705" s="29"/>
      <c r="E705" s="29"/>
      <c r="F705" s="29"/>
      <c r="G705" s="33"/>
      <c r="J705" s="29"/>
      <c r="M705" s="29"/>
    </row>
    <row r="706" spans="3:13" ht="12.75">
      <c r="C706" s="29"/>
      <c r="D706" s="29"/>
      <c r="E706" s="29"/>
      <c r="F706" s="29"/>
      <c r="G706" s="33"/>
      <c r="J706" s="29"/>
      <c r="M706" s="29"/>
    </row>
    <row r="707" spans="3:13" ht="12.75">
      <c r="C707" s="29"/>
      <c r="D707" s="29"/>
      <c r="E707" s="29"/>
      <c r="F707" s="29"/>
      <c r="G707" s="33"/>
      <c r="J707" s="29"/>
      <c r="M707" s="29"/>
    </row>
    <row r="708" spans="3:13" ht="12.75">
      <c r="C708" s="29"/>
      <c r="D708" s="29"/>
      <c r="E708" s="29"/>
      <c r="F708" s="29"/>
      <c r="G708" s="33"/>
      <c r="J708" s="29"/>
      <c r="M708" s="29"/>
    </row>
    <row r="709" spans="3:13" ht="12.75">
      <c r="C709" s="29"/>
      <c r="D709" s="29"/>
      <c r="E709" s="29"/>
      <c r="F709" s="29"/>
      <c r="G709" s="33"/>
      <c r="J709" s="29"/>
      <c r="M709" s="29"/>
    </row>
    <row r="710" spans="3:13" ht="12.75">
      <c r="C710" s="29"/>
      <c r="D710" s="29"/>
      <c r="E710" s="29"/>
      <c r="F710" s="29"/>
      <c r="G710" s="33"/>
      <c r="J710" s="29"/>
      <c r="M710" s="29"/>
    </row>
    <row r="711" spans="3:13" ht="12.75">
      <c r="C711" s="29"/>
      <c r="D711" s="29"/>
      <c r="E711" s="29"/>
      <c r="F711" s="29"/>
      <c r="G711" s="33"/>
      <c r="J711" s="29"/>
      <c r="M711" s="29"/>
    </row>
    <row r="712" spans="3:13" ht="12.75">
      <c r="C712" s="29"/>
      <c r="D712" s="29"/>
      <c r="E712" s="29"/>
      <c r="F712" s="29"/>
      <c r="G712" s="33"/>
      <c r="J712" s="29"/>
      <c r="M712" s="29"/>
    </row>
    <row r="713" spans="3:13" ht="12.75">
      <c r="C713" s="29"/>
      <c r="D713" s="29"/>
      <c r="E713" s="29"/>
      <c r="F713" s="29"/>
      <c r="G713" s="33"/>
      <c r="J713" s="29"/>
      <c r="M713" s="29"/>
    </row>
    <row r="714" spans="3:13" ht="12.75">
      <c r="C714" s="29"/>
      <c r="D714" s="29"/>
      <c r="E714" s="29"/>
      <c r="F714" s="29"/>
      <c r="G714" s="33"/>
      <c r="J714" s="29"/>
      <c r="M714" s="29"/>
    </row>
    <row r="715" spans="3:13" ht="12.75">
      <c r="C715" s="29"/>
      <c r="D715" s="29"/>
      <c r="E715" s="29"/>
      <c r="F715" s="29"/>
      <c r="G715" s="33"/>
      <c r="J715" s="29"/>
      <c r="M715" s="29"/>
    </row>
    <row r="716" spans="3:13" ht="12.75">
      <c r="C716" s="29"/>
      <c r="D716" s="29"/>
      <c r="E716" s="29"/>
      <c r="F716" s="29"/>
      <c r="G716" s="33"/>
      <c r="J716" s="29"/>
      <c r="M716" s="29"/>
    </row>
    <row r="717" spans="3:13" ht="12.75">
      <c r="C717" s="29"/>
      <c r="D717" s="29"/>
      <c r="E717" s="29"/>
      <c r="F717" s="29"/>
      <c r="G717" s="33"/>
      <c r="J717" s="29"/>
      <c r="M717" s="29"/>
    </row>
    <row r="718" spans="3:13" ht="12.75">
      <c r="C718" s="29"/>
      <c r="D718" s="29"/>
      <c r="E718" s="29"/>
      <c r="F718" s="29"/>
      <c r="G718" s="33"/>
      <c r="J718" s="29"/>
      <c r="M718" s="29"/>
    </row>
    <row r="719" spans="3:13" ht="12.75">
      <c r="C719" s="29"/>
      <c r="D719" s="29"/>
      <c r="E719" s="29"/>
      <c r="F719" s="29"/>
      <c r="G719" s="33"/>
      <c r="J719" s="29"/>
      <c r="M719" s="29"/>
    </row>
    <row r="720" spans="3:13" ht="12.75">
      <c r="C720" s="29"/>
      <c r="D720" s="29"/>
      <c r="E720" s="29"/>
      <c r="F720" s="29"/>
      <c r="G720" s="33"/>
      <c r="J720" s="29"/>
      <c r="M720" s="29"/>
    </row>
    <row r="721" spans="3:13" ht="12.75">
      <c r="C721" s="29"/>
      <c r="D721" s="29"/>
      <c r="E721" s="29"/>
      <c r="F721" s="29"/>
      <c r="G721" s="33"/>
      <c r="J721" s="29"/>
      <c r="M721" s="29"/>
    </row>
    <row r="722" spans="3:13" ht="12.75">
      <c r="C722" s="29"/>
      <c r="D722" s="29"/>
      <c r="E722" s="29"/>
      <c r="F722" s="29"/>
      <c r="G722" s="33"/>
      <c r="J722" s="29"/>
      <c r="M722" s="29"/>
    </row>
    <row r="723" spans="3:13" ht="12.75">
      <c r="C723" s="29"/>
      <c r="D723" s="29"/>
      <c r="E723" s="29"/>
      <c r="F723" s="29"/>
      <c r="G723" s="33"/>
      <c r="J723" s="29"/>
      <c r="M723" s="29"/>
    </row>
    <row r="724" spans="3:13" ht="12.75">
      <c r="C724" s="29"/>
      <c r="D724" s="29"/>
      <c r="E724" s="29"/>
      <c r="F724" s="29"/>
      <c r="G724" s="33"/>
      <c r="J724" s="29"/>
      <c r="M724" s="29"/>
    </row>
    <row r="725" spans="3:13" ht="12.75">
      <c r="C725" s="29"/>
      <c r="D725" s="29"/>
      <c r="E725" s="29"/>
      <c r="F725" s="29"/>
      <c r="G725" s="33"/>
      <c r="J725" s="29"/>
      <c r="M725" s="29"/>
    </row>
    <row r="726" spans="3:13" ht="12.75">
      <c r="C726" s="29"/>
      <c r="D726" s="29"/>
      <c r="E726" s="29"/>
      <c r="F726" s="29"/>
      <c r="G726" s="33"/>
      <c r="J726" s="29"/>
      <c r="M726" s="29"/>
    </row>
    <row r="727" spans="3:13" ht="12.75">
      <c r="C727" s="29"/>
      <c r="D727" s="29"/>
      <c r="E727" s="29"/>
      <c r="F727" s="29"/>
      <c r="G727" s="33"/>
      <c r="J727" s="29"/>
      <c r="M727" s="29"/>
    </row>
    <row r="728" spans="3:13" ht="12.75">
      <c r="C728" s="29"/>
      <c r="D728" s="29"/>
      <c r="E728" s="29"/>
      <c r="F728" s="29"/>
      <c r="G728" s="33"/>
      <c r="J728" s="29"/>
      <c r="M728" s="29"/>
    </row>
    <row r="729" spans="3:13" ht="12.75">
      <c r="C729" s="29"/>
      <c r="D729" s="29"/>
      <c r="E729" s="29"/>
      <c r="F729" s="29"/>
      <c r="G729" s="33"/>
      <c r="J729" s="29"/>
      <c r="M729" s="29"/>
    </row>
    <row r="730" spans="3:13" ht="12.75">
      <c r="C730" s="29"/>
      <c r="D730" s="29"/>
      <c r="E730" s="29"/>
      <c r="F730" s="29"/>
      <c r="G730" s="33"/>
      <c r="J730" s="29"/>
      <c r="M730" s="29"/>
    </row>
    <row r="731" spans="3:13" ht="12.75">
      <c r="C731" s="29"/>
      <c r="D731" s="29"/>
      <c r="E731" s="29"/>
      <c r="F731" s="29"/>
      <c r="G731" s="33"/>
      <c r="J731" s="29"/>
      <c r="M731" s="29"/>
    </row>
    <row r="732" spans="3:13" ht="12.75">
      <c r="C732" s="29"/>
      <c r="D732" s="29"/>
      <c r="E732" s="29"/>
      <c r="F732" s="29"/>
      <c r="G732" s="33"/>
      <c r="J732" s="29"/>
      <c r="M732" s="29"/>
    </row>
    <row r="733" spans="3:13" ht="12.75">
      <c r="C733" s="29"/>
      <c r="D733" s="29"/>
      <c r="E733" s="29"/>
      <c r="F733" s="29"/>
      <c r="G733" s="33"/>
      <c r="J733" s="29"/>
      <c r="M733" s="29"/>
    </row>
    <row r="734" spans="3:13" ht="12.75">
      <c r="C734" s="29"/>
      <c r="D734" s="29"/>
      <c r="E734" s="29"/>
      <c r="F734" s="29"/>
      <c r="G734" s="33"/>
      <c r="J734" s="29"/>
      <c r="M734" s="29"/>
    </row>
    <row r="735" spans="3:13" ht="12.75">
      <c r="C735" s="29"/>
      <c r="D735" s="29"/>
      <c r="E735" s="29"/>
      <c r="F735" s="29"/>
      <c r="G735" s="33"/>
      <c r="J735" s="29"/>
      <c r="M735" s="29"/>
    </row>
    <row r="736" spans="3:13" ht="12.75">
      <c r="C736" s="29"/>
      <c r="D736" s="29"/>
      <c r="E736" s="29"/>
      <c r="F736" s="29"/>
      <c r="G736" s="33"/>
      <c r="J736" s="29"/>
      <c r="M736" s="29"/>
    </row>
    <row r="737" spans="3:13" ht="12.75">
      <c r="C737" s="29"/>
      <c r="D737" s="29"/>
      <c r="E737" s="29"/>
      <c r="F737" s="29"/>
      <c r="G737" s="33"/>
      <c r="J737" s="29"/>
      <c r="M737" s="29"/>
    </row>
    <row r="738" spans="3:13" ht="12.75">
      <c r="C738" s="29"/>
      <c r="D738" s="29"/>
      <c r="E738" s="29"/>
      <c r="F738" s="29"/>
      <c r="G738" s="33"/>
      <c r="J738" s="29"/>
      <c r="M738" s="29"/>
    </row>
    <row r="739" spans="3:13" ht="12.75">
      <c r="C739" s="29"/>
      <c r="D739" s="29"/>
      <c r="E739" s="29"/>
      <c r="F739" s="29"/>
      <c r="G739" s="33"/>
      <c r="J739" s="29"/>
      <c r="M739" s="29"/>
    </row>
    <row r="740" spans="3:13" ht="12.75">
      <c r="C740" s="29"/>
      <c r="D740" s="29"/>
      <c r="E740" s="29"/>
      <c r="F740" s="29"/>
      <c r="G740" s="33"/>
      <c r="J740" s="29"/>
      <c r="M740" s="29"/>
    </row>
    <row r="741" spans="3:13" ht="12.75">
      <c r="C741" s="29"/>
      <c r="D741" s="29"/>
      <c r="E741" s="29"/>
      <c r="F741" s="29"/>
      <c r="G741" s="33"/>
      <c r="J741" s="29"/>
      <c r="M741" s="29"/>
    </row>
    <row r="742" spans="3:13" ht="12.75">
      <c r="C742" s="29"/>
      <c r="D742" s="29"/>
      <c r="E742" s="29"/>
      <c r="F742" s="29"/>
      <c r="G742" s="33"/>
      <c r="J742" s="29"/>
      <c r="M742" s="29"/>
    </row>
    <row r="743" spans="3:13" ht="12.75">
      <c r="C743" s="29"/>
      <c r="D743" s="29"/>
      <c r="E743" s="29"/>
      <c r="F743" s="29"/>
      <c r="G743" s="33"/>
      <c r="J743" s="29"/>
      <c r="M743" s="29"/>
    </row>
    <row r="744" spans="3:13" ht="12.75">
      <c r="C744" s="29"/>
      <c r="D744" s="29"/>
      <c r="E744" s="29"/>
      <c r="F744" s="29"/>
      <c r="G744" s="33"/>
      <c r="J744" s="29"/>
      <c r="M744" s="29"/>
    </row>
    <row r="745" spans="3:13" ht="12.75">
      <c r="C745" s="29"/>
      <c r="D745" s="29"/>
      <c r="E745" s="29"/>
      <c r="F745" s="29"/>
      <c r="G745" s="33"/>
      <c r="J745" s="29"/>
      <c r="M745" s="29"/>
    </row>
    <row r="746" spans="3:13" ht="12.75">
      <c r="C746" s="29"/>
      <c r="D746" s="29"/>
      <c r="E746" s="29"/>
      <c r="F746" s="29"/>
      <c r="G746" s="33"/>
      <c r="J746" s="29"/>
      <c r="M746" s="29"/>
    </row>
    <row r="747" spans="3:13" ht="12.75">
      <c r="C747" s="29"/>
      <c r="D747" s="29"/>
      <c r="E747" s="29"/>
      <c r="F747" s="29"/>
      <c r="G747" s="33"/>
      <c r="J747" s="29"/>
      <c r="M747" s="29"/>
    </row>
    <row r="748" spans="3:13" ht="12.75">
      <c r="C748" s="29"/>
      <c r="D748" s="29"/>
      <c r="E748" s="29"/>
      <c r="F748" s="29"/>
      <c r="G748" s="33"/>
      <c r="J748" s="29"/>
      <c r="M748" s="29"/>
    </row>
    <row r="749" spans="3:13" ht="12.75">
      <c r="C749" s="29"/>
      <c r="D749" s="29"/>
      <c r="E749" s="29"/>
      <c r="F749" s="29"/>
      <c r="G749" s="33"/>
      <c r="J749" s="29"/>
      <c r="M749" s="29"/>
    </row>
    <row r="750" spans="3:13" ht="12.75">
      <c r="C750" s="29"/>
      <c r="D750" s="29"/>
      <c r="E750" s="29"/>
      <c r="F750" s="29"/>
      <c r="G750" s="33"/>
      <c r="J750" s="29"/>
      <c r="M750" s="29"/>
    </row>
    <row r="751" spans="3:13" ht="12.75">
      <c r="C751" s="29"/>
      <c r="D751" s="29"/>
      <c r="E751" s="29"/>
      <c r="F751" s="29"/>
      <c r="G751" s="33"/>
      <c r="J751" s="29"/>
      <c r="M751" s="29"/>
    </row>
    <row r="752" spans="3:13" ht="12.75">
      <c r="C752" s="29"/>
      <c r="D752" s="29"/>
      <c r="E752" s="29"/>
      <c r="F752" s="29"/>
      <c r="G752" s="33"/>
      <c r="J752" s="29"/>
      <c r="M752" s="29"/>
    </row>
    <row r="753" spans="3:13" ht="12.75">
      <c r="C753" s="29"/>
      <c r="D753" s="29"/>
      <c r="E753" s="29"/>
      <c r="F753" s="29"/>
      <c r="G753" s="33"/>
      <c r="J753" s="29"/>
      <c r="M753" s="29"/>
    </row>
    <row r="754" spans="3:13" ht="12.75">
      <c r="C754" s="29"/>
      <c r="D754" s="29"/>
      <c r="E754" s="29"/>
      <c r="F754" s="29"/>
      <c r="G754" s="33"/>
      <c r="J754" s="29"/>
      <c r="M754" s="29"/>
    </row>
    <row r="755" spans="3:13" ht="12.75">
      <c r="C755" s="29"/>
      <c r="D755" s="29"/>
      <c r="E755" s="29"/>
      <c r="F755" s="29"/>
      <c r="G755" s="33"/>
      <c r="J755" s="29"/>
      <c r="M755" s="29"/>
    </row>
    <row r="756" spans="3:13" ht="12.75">
      <c r="C756" s="29"/>
      <c r="D756" s="29"/>
      <c r="E756" s="29"/>
      <c r="F756" s="29"/>
      <c r="G756" s="33"/>
      <c r="J756" s="29"/>
      <c r="M756" s="29"/>
    </row>
    <row r="757" spans="3:13" ht="12.75">
      <c r="C757" s="29"/>
      <c r="D757" s="29"/>
      <c r="E757" s="29"/>
      <c r="F757" s="29"/>
      <c r="G757" s="33"/>
      <c r="J757" s="29"/>
      <c r="M757" s="29"/>
    </row>
    <row r="758" spans="3:13" ht="12.75">
      <c r="C758" s="29"/>
      <c r="D758" s="29"/>
      <c r="E758" s="29"/>
      <c r="F758" s="29"/>
      <c r="G758" s="33"/>
      <c r="J758" s="29"/>
      <c r="M758" s="29"/>
    </row>
    <row r="759" spans="3:13" ht="12.75">
      <c r="C759" s="29"/>
      <c r="D759" s="29"/>
      <c r="E759" s="29"/>
      <c r="F759" s="29"/>
      <c r="G759" s="33"/>
      <c r="J759" s="29"/>
      <c r="M759" s="29"/>
    </row>
    <row r="760" spans="3:13" ht="12.75">
      <c r="C760" s="29"/>
      <c r="D760" s="29"/>
      <c r="E760" s="29"/>
      <c r="F760" s="29"/>
      <c r="G760" s="33"/>
      <c r="J760" s="29"/>
      <c r="M760" s="29"/>
    </row>
    <row r="761" spans="3:13" ht="12.75">
      <c r="C761" s="29"/>
      <c r="D761" s="29"/>
      <c r="E761" s="29"/>
      <c r="F761" s="29"/>
      <c r="G761" s="33"/>
      <c r="J761" s="29"/>
      <c r="M761" s="29"/>
    </row>
    <row r="762" spans="3:13" ht="12.75">
      <c r="C762" s="29"/>
      <c r="D762" s="29"/>
      <c r="E762" s="29"/>
      <c r="F762" s="29"/>
      <c r="G762" s="33"/>
      <c r="J762" s="29"/>
      <c r="M762" s="29"/>
    </row>
    <row r="763" spans="3:13" ht="12.75">
      <c r="C763" s="29"/>
      <c r="D763" s="29"/>
      <c r="E763" s="29"/>
      <c r="F763" s="29"/>
      <c r="G763" s="33"/>
      <c r="J763" s="29"/>
      <c r="M763" s="29"/>
    </row>
    <row r="764" spans="3:13" ht="12.75">
      <c r="C764" s="29"/>
      <c r="D764" s="29"/>
      <c r="E764" s="29"/>
      <c r="F764" s="29"/>
      <c r="G764" s="33"/>
      <c r="J764" s="29"/>
      <c r="M764" s="29"/>
    </row>
    <row r="765" spans="3:13" ht="12.75">
      <c r="C765" s="29"/>
      <c r="D765" s="29"/>
      <c r="E765" s="29"/>
      <c r="F765" s="29"/>
      <c r="G765" s="33"/>
      <c r="J765" s="29"/>
      <c r="M765" s="29"/>
    </row>
    <row r="766" spans="3:13" ht="12.75">
      <c r="C766" s="29"/>
      <c r="D766" s="29"/>
      <c r="E766" s="29"/>
      <c r="F766" s="29"/>
      <c r="G766" s="33"/>
      <c r="J766" s="29"/>
      <c r="M766" s="29"/>
    </row>
    <row r="767" spans="3:13" ht="12.75">
      <c r="C767" s="29"/>
      <c r="D767" s="29"/>
      <c r="E767" s="29"/>
      <c r="F767" s="29"/>
      <c r="G767" s="33"/>
      <c r="J767" s="29"/>
      <c r="M767" s="29"/>
    </row>
    <row r="768" spans="3:13" ht="12.75">
      <c r="C768" s="29"/>
      <c r="D768" s="29"/>
      <c r="E768" s="29"/>
      <c r="F768" s="29"/>
      <c r="G768" s="33"/>
      <c r="J768" s="29"/>
      <c r="M768" s="29"/>
    </row>
    <row r="769" spans="3:13" ht="12.75">
      <c r="C769" s="29"/>
      <c r="D769" s="29"/>
      <c r="E769" s="29"/>
      <c r="F769" s="29"/>
      <c r="G769" s="33"/>
      <c r="J769" s="29"/>
      <c r="M769" s="29"/>
    </row>
    <row r="770" spans="3:13" ht="12.75">
      <c r="C770" s="29"/>
      <c r="D770" s="29"/>
      <c r="E770" s="29"/>
      <c r="F770" s="29"/>
      <c r="G770" s="33"/>
      <c r="J770" s="29"/>
      <c r="M770" s="29"/>
    </row>
    <row r="771" spans="3:13" ht="12.75">
      <c r="C771" s="29"/>
      <c r="D771" s="29"/>
      <c r="E771" s="29"/>
      <c r="F771" s="29"/>
      <c r="G771" s="33"/>
      <c r="J771" s="29"/>
      <c r="M771" s="29"/>
    </row>
    <row r="772" spans="3:13" ht="12.75">
      <c r="C772" s="29"/>
      <c r="D772" s="29"/>
      <c r="E772" s="29"/>
      <c r="F772" s="29"/>
      <c r="G772" s="33"/>
      <c r="J772" s="29"/>
      <c r="M772" s="29"/>
    </row>
    <row r="773" spans="3:13" ht="12.75">
      <c r="C773" s="29"/>
      <c r="D773" s="29"/>
      <c r="E773" s="29"/>
      <c r="F773" s="29"/>
      <c r="G773" s="33"/>
      <c r="J773" s="29"/>
      <c r="M773" s="29"/>
    </row>
    <row r="774" spans="3:13" ht="12.75">
      <c r="C774" s="29"/>
      <c r="D774" s="29"/>
      <c r="E774" s="29"/>
      <c r="F774" s="29"/>
      <c r="G774" s="33"/>
      <c r="J774" s="29"/>
      <c r="M774" s="29"/>
    </row>
    <row r="775" spans="3:13" ht="12.75">
      <c r="C775" s="29"/>
      <c r="D775" s="29"/>
      <c r="E775" s="29"/>
      <c r="F775" s="29"/>
      <c r="G775" s="33"/>
      <c r="J775" s="29"/>
      <c r="M775" s="29"/>
    </row>
    <row r="776" spans="3:13" ht="12.75">
      <c r="C776" s="29"/>
      <c r="D776" s="29"/>
      <c r="E776" s="29"/>
      <c r="F776" s="29"/>
      <c r="G776" s="33"/>
      <c r="J776" s="29"/>
      <c r="M776" s="29"/>
    </row>
    <row r="777" spans="3:13" ht="12.75">
      <c r="C777" s="29"/>
      <c r="D777" s="29"/>
      <c r="E777" s="29"/>
      <c r="F777" s="29"/>
      <c r="G777" s="33"/>
      <c r="J777" s="29"/>
      <c r="M777" s="29"/>
    </row>
    <row r="778" spans="3:13" ht="12.75">
      <c r="C778" s="29"/>
      <c r="D778" s="29"/>
      <c r="E778" s="29"/>
      <c r="F778" s="29"/>
      <c r="G778" s="33"/>
      <c r="J778" s="29"/>
      <c r="M778" s="29"/>
    </row>
    <row r="779" spans="3:13" ht="12.75">
      <c r="C779" s="29"/>
      <c r="D779" s="29"/>
      <c r="E779" s="29"/>
      <c r="F779" s="29"/>
      <c r="G779" s="33"/>
      <c r="J779" s="29"/>
      <c r="M779" s="29"/>
    </row>
    <row r="780" spans="3:13" ht="12.75">
      <c r="C780" s="29"/>
      <c r="D780" s="29"/>
      <c r="E780" s="29"/>
      <c r="F780" s="29"/>
      <c r="G780" s="33"/>
      <c r="J780" s="29"/>
      <c r="M780" s="29"/>
    </row>
    <row r="781" spans="3:13" ht="12.75">
      <c r="C781" s="29"/>
      <c r="D781" s="29"/>
      <c r="E781" s="29"/>
      <c r="F781" s="29"/>
      <c r="G781" s="33"/>
      <c r="J781" s="29"/>
      <c r="M781" s="29"/>
    </row>
    <row r="782" spans="3:13" ht="12.75">
      <c r="C782" s="29"/>
      <c r="D782" s="29"/>
      <c r="E782" s="29"/>
      <c r="F782" s="29"/>
      <c r="G782" s="33"/>
      <c r="J782" s="29"/>
      <c r="M782" s="29"/>
    </row>
    <row r="783" spans="3:13" ht="12.75">
      <c r="C783" s="29"/>
      <c r="D783" s="29"/>
      <c r="E783" s="29"/>
      <c r="F783" s="29"/>
      <c r="G783" s="33"/>
      <c r="J783" s="29"/>
      <c r="M783" s="29"/>
    </row>
    <row r="784" spans="3:13" ht="12.75">
      <c r="C784" s="29"/>
      <c r="D784" s="29"/>
      <c r="E784" s="29"/>
      <c r="F784" s="29"/>
      <c r="G784" s="33"/>
      <c r="J784" s="29"/>
      <c r="M784" s="29"/>
    </row>
    <row r="785" spans="3:13" ht="12.75">
      <c r="C785" s="29"/>
      <c r="D785" s="29"/>
      <c r="E785" s="29"/>
      <c r="F785" s="29"/>
      <c r="G785" s="33"/>
      <c r="J785" s="29"/>
      <c r="M785" s="29"/>
    </row>
    <row r="786" spans="3:13" ht="12.75">
      <c r="C786" s="29"/>
      <c r="D786" s="29"/>
      <c r="E786" s="29"/>
      <c r="F786" s="29"/>
      <c r="G786" s="33"/>
      <c r="J786" s="29"/>
      <c r="M786" s="29"/>
    </row>
    <row r="787" spans="3:13" ht="12.75">
      <c r="C787" s="29"/>
      <c r="D787" s="29"/>
      <c r="E787" s="29"/>
      <c r="F787" s="29"/>
      <c r="G787" s="33"/>
      <c r="J787" s="29"/>
      <c r="M787" s="29"/>
    </row>
    <row r="788" spans="3:13" ht="12.75">
      <c r="C788" s="29"/>
      <c r="D788" s="29"/>
      <c r="E788" s="29"/>
      <c r="F788" s="29"/>
      <c r="G788" s="33"/>
      <c r="J788" s="29"/>
      <c r="M788" s="29"/>
    </row>
    <row r="789" spans="3:13" ht="12.75">
      <c r="C789" s="29"/>
      <c r="D789" s="29"/>
      <c r="E789" s="29"/>
      <c r="F789" s="29"/>
      <c r="G789" s="33"/>
      <c r="J789" s="29"/>
      <c r="M789" s="29"/>
    </row>
    <row r="790" spans="3:13" ht="12.75">
      <c r="C790" s="29"/>
      <c r="D790" s="29"/>
      <c r="E790" s="29"/>
      <c r="F790" s="29"/>
      <c r="G790" s="33"/>
      <c r="J790" s="29"/>
      <c r="M790" s="29"/>
    </row>
    <row r="791" spans="3:13" ht="12.75">
      <c r="C791" s="29"/>
      <c r="D791" s="29"/>
      <c r="E791" s="29"/>
      <c r="F791" s="29"/>
      <c r="G791" s="33"/>
      <c r="J791" s="29"/>
      <c r="M791" s="29"/>
    </row>
    <row r="792" spans="3:13" ht="12.75">
      <c r="C792" s="29"/>
      <c r="D792" s="29"/>
      <c r="E792" s="29"/>
      <c r="F792" s="29"/>
      <c r="G792" s="33"/>
      <c r="J792" s="29"/>
      <c r="M792" s="29"/>
    </row>
    <row r="793" spans="3:13" ht="12.75">
      <c r="C793" s="29"/>
      <c r="D793" s="29"/>
      <c r="E793" s="29"/>
      <c r="F793" s="29"/>
      <c r="G793" s="33"/>
      <c r="J793" s="29"/>
      <c r="M793" s="29"/>
    </row>
    <row r="794" spans="3:13" ht="12.75">
      <c r="C794" s="29"/>
      <c r="D794" s="29"/>
      <c r="E794" s="29"/>
      <c r="F794" s="29"/>
      <c r="G794" s="33"/>
      <c r="J794" s="29"/>
      <c r="M794" s="29"/>
    </row>
    <row r="795" spans="3:13" ht="12.75">
      <c r="C795" s="29"/>
      <c r="D795" s="29"/>
      <c r="E795" s="29"/>
      <c r="F795" s="29"/>
      <c r="G795" s="33"/>
      <c r="J795" s="29"/>
      <c r="M795" s="29"/>
    </row>
    <row r="796" spans="3:13" ht="12.75">
      <c r="C796" s="29"/>
      <c r="D796" s="29"/>
      <c r="E796" s="29"/>
      <c r="F796" s="29"/>
      <c r="G796" s="33"/>
      <c r="J796" s="29"/>
      <c r="M796" s="29"/>
    </row>
    <row r="797" spans="3:13" ht="12.75">
      <c r="C797" s="29"/>
      <c r="D797" s="29"/>
      <c r="E797" s="29"/>
      <c r="F797" s="29"/>
      <c r="G797" s="33"/>
      <c r="J797" s="29"/>
      <c r="M797" s="29"/>
    </row>
    <row r="798" spans="3:13" ht="12.75">
      <c r="C798" s="29"/>
      <c r="D798" s="29"/>
      <c r="E798" s="29"/>
      <c r="F798" s="29"/>
      <c r="G798" s="33"/>
      <c r="J798" s="29"/>
      <c r="M798" s="29"/>
    </row>
    <row r="799" spans="3:13" ht="12.75">
      <c r="C799" s="29"/>
      <c r="D799" s="29"/>
      <c r="E799" s="29"/>
      <c r="F799" s="29"/>
      <c r="G799" s="33"/>
      <c r="J799" s="29"/>
      <c r="M799" s="29"/>
    </row>
    <row r="800" spans="3:13" ht="12.75">
      <c r="C800" s="29"/>
      <c r="D800" s="29"/>
      <c r="E800" s="29"/>
      <c r="F800" s="29"/>
      <c r="G800" s="33"/>
      <c r="J800" s="29"/>
      <c r="M800" s="29"/>
    </row>
    <row r="801" spans="3:13" ht="12.75">
      <c r="C801" s="29"/>
      <c r="D801" s="29"/>
      <c r="E801" s="29"/>
      <c r="F801" s="29"/>
      <c r="G801" s="33"/>
      <c r="J801" s="29"/>
      <c r="M801" s="29"/>
    </row>
    <row r="802" spans="3:13" ht="12.75">
      <c r="C802" s="29"/>
      <c r="D802" s="29"/>
      <c r="E802" s="29"/>
      <c r="F802" s="29"/>
      <c r="G802" s="33"/>
      <c r="J802" s="29"/>
      <c r="M802" s="29"/>
    </row>
    <row r="803" spans="3:13" ht="12.75">
      <c r="C803" s="29"/>
      <c r="D803" s="29"/>
      <c r="E803" s="29"/>
      <c r="F803" s="29"/>
      <c r="G803" s="33"/>
      <c r="J803" s="29"/>
      <c r="M803" s="29"/>
    </row>
    <row r="804" spans="3:13" ht="12.75">
      <c r="C804" s="29"/>
      <c r="D804" s="29"/>
      <c r="E804" s="29"/>
      <c r="F804" s="29"/>
      <c r="G804" s="33"/>
      <c r="J804" s="29"/>
      <c r="M804" s="29"/>
    </row>
    <row r="805" spans="3:13" ht="12.75">
      <c r="C805" s="29"/>
      <c r="D805" s="29"/>
      <c r="E805" s="29"/>
      <c r="F805" s="29"/>
      <c r="G805" s="33"/>
      <c r="J805" s="29"/>
      <c r="M805" s="29"/>
    </row>
    <row r="806" spans="3:13" ht="12.75">
      <c r="C806" s="29"/>
      <c r="D806" s="29"/>
      <c r="E806" s="29"/>
      <c r="F806" s="29"/>
      <c r="G806" s="33"/>
      <c r="J806" s="29"/>
      <c r="M806" s="29"/>
    </row>
    <row r="807" spans="3:13" ht="12.75">
      <c r="C807" s="29"/>
      <c r="D807" s="29"/>
      <c r="E807" s="29"/>
      <c r="F807" s="29"/>
      <c r="G807" s="33"/>
      <c r="J807" s="29"/>
      <c r="M807" s="29"/>
    </row>
    <row r="808" spans="3:13" ht="12.75">
      <c r="C808" s="29"/>
      <c r="D808" s="29"/>
      <c r="E808" s="29"/>
      <c r="F808" s="29"/>
      <c r="G808" s="33"/>
      <c r="J808" s="29"/>
      <c r="M808" s="29"/>
    </row>
    <row r="809" spans="3:13" ht="12.75">
      <c r="C809" s="29"/>
      <c r="D809" s="29"/>
      <c r="E809" s="29"/>
      <c r="F809" s="29"/>
      <c r="G809" s="33"/>
      <c r="J809" s="29"/>
      <c r="M809" s="29"/>
    </row>
    <row r="810" spans="3:13" ht="12.75">
      <c r="C810" s="29"/>
      <c r="D810" s="29"/>
      <c r="E810" s="29"/>
      <c r="F810" s="29"/>
      <c r="G810" s="33"/>
      <c r="J810" s="29"/>
      <c r="M810" s="29"/>
    </row>
    <row r="811" spans="3:13" ht="12.75">
      <c r="C811" s="29"/>
      <c r="D811" s="29"/>
      <c r="E811" s="29"/>
      <c r="F811" s="29"/>
      <c r="G811" s="33"/>
      <c r="J811" s="29"/>
      <c r="M811" s="29"/>
    </row>
    <row r="812" spans="3:13" ht="12.75">
      <c r="C812" s="29"/>
      <c r="D812" s="29"/>
      <c r="E812" s="29"/>
      <c r="F812" s="29"/>
      <c r="G812" s="33"/>
      <c r="J812" s="29"/>
      <c r="M812" s="29"/>
    </row>
    <row r="813" spans="3:13" ht="12.75">
      <c r="C813" s="29"/>
      <c r="D813" s="29"/>
      <c r="E813" s="29"/>
      <c r="F813" s="29"/>
      <c r="G813" s="33"/>
      <c r="J813" s="29"/>
      <c r="M813" s="29"/>
    </row>
    <row r="814" spans="3:13" ht="12.75">
      <c r="C814" s="29"/>
      <c r="D814" s="29"/>
      <c r="E814" s="29"/>
      <c r="F814" s="29"/>
      <c r="G814" s="33"/>
      <c r="J814" s="29"/>
      <c r="M814" s="29"/>
    </row>
    <row r="815" spans="3:13" ht="12.75">
      <c r="C815" s="29"/>
      <c r="D815" s="29"/>
      <c r="E815" s="29"/>
      <c r="F815" s="29"/>
      <c r="G815" s="33"/>
      <c r="J815" s="29"/>
      <c r="M815" s="29"/>
    </row>
    <row r="816" spans="3:13" ht="12.75">
      <c r="C816" s="29"/>
      <c r="D816" s="29"/>
      <c r="E816" s="29"/>
      <c r="F816" s="29"/>
      <c r="G816" s="33"/>
      <c r="J816" s="29"/>
      <c r="M816" s="29"/>
    </row>
    <row r="817" spans="3:13" ht="12.75">
      <c r="C817" s="29"/>
      <c r="D817" s="29"/>
      <c r="E817" s="29"/>
      <c r="F817" s="29"/>
      <c r="G817" s="33"/>
      <c r="J817" s="29"/>
      <c r="M817" s="29"/>
    </row>
    <row r="818" spans="3:13" ht="12.75">
      <c r="C818" s="29"/>
      <c r="D818" s="29"/>
      <c r="E818" s="29"/>
      <c r="F818" s="29"/>
      <c r="G818" s="33"/>
      <c r="J818" s="29"/>
      <c r="M818" s="29"/>
    </row>
    <row r="819" spans="3:13" ht="12.75">
      <c r="C819" s="29"/>
      <c r="D819" s="29"/>
      <c r="E819" s="29"/>
      <c r="F819" s="29"/>
      <c r="G819" s="33"/>
      <c r="J819" s="29"/>
      <c r="M819" s="29"/>
    </row>
    <row r="820" spans="3:13" ht="12.75">
      <c r="C820" s="29"/>
      <c r="D820" s="29"/>
      <c r="E820" s="29"/>
      <c r="F820" s="29"/>
      <c r="G820" s="33"/>
      <c r="J820" s="29"/>
      <c r="M820" s="29"/>
    </row>
    <row r="821" spans="3:13" ht="12.75">
      <c r="C821" s="29"/>
      <c r="D821" s="29"/>
      <c r="E821" s="29"/>
      <c r="F821" s="29"/>
      <c r="G821" s="33"/>
      <c r="J821" s="29"/>
      <c r="M821" s="29"/>
    </row>
    <row r="822" spans="3:13" ht="12.75">
      <c r="C822" s="29"/>
      <c r="D822" s="29"/>
      <c r="E822" s="29"/>
      <c r="F822" s="29"/>
      <c r="G822" s="33"/>
      <c r="J822" s="29"/>
      <c r="M822" s="29"/>
    </row>
    <row r="823" spans="3:13" ht="12.75">
      <c r="C823" s="29"/>
      <c r="D823" s="29"/>
      <c r="E823" s="29"/>
      <c r="F823" s="29"/>
      <c r="G823" s="33"/>
      <c r="J823" s="29"/>
      <c r="M823" s="29"/>
    </row>
    <row r="824" spans="3:13" ht="12.75">
      <c r="C824" s="29"/>
      <c r="D824" s="29"/>
      <c r="E824" s="29"/>
      <c r="F824" s="29"/>
      <c r="G824" s="33"/>
      <c r="J824" s="29"/>
      <c r="M824" s="29"/>
    </row>
    <row r="825" spans="3:13" ht="12.75">
      <c r="C825" s="29"/>
      <c r="D825" s="29"/>
      <c r="E825" s="29"/>
      <c r="F825" s="29"/>
      <c r="G825" s="33"/>
      <c r="J825" s="29"/>
      <c r="M825" s="29"/>
    </row>
    <row r="826" spans="3:13" ht="12.75">
      <c r="C826" s="29"/>
      <c r="D826" s="29"/>
      <c r="E826" s="29"/>
      <c r="F826" s="29"/>
      <c r="G826" s="33"/>
      <c r="J826" s="29"/>
      <c r="M826" s="29"/>
    </row>
    <row r="827" spans="3:13" ht="12.75">
      <c r="C827" s="29"/>
      <c r="D827" s="29"/>
      <c r="E827" s="29"/>
      <c r="F827" s="29"/>
      <c r="G827" s="33"/>
      <c r="J827" s="29"/>
      <c r="M827" s="29"/>
    </row>
    <row r="828" spans="3:13" ht="12.75">
      <c r="C828" s="29"/>
      <c r="D828" s="29"/>
      <c r="E828" s="29"/>
      <c r="F828" s="29"/>
      <c r="G828" s="33"/>
      <c r="J828" s="29"/>
      <c r="M828" s="29"/>
    </row>
    <row r="829" spans="3:13" ht="12.75">
      <c r="C829" s="29"/>
      <c r="D829" s="29"/>
      <c r="E829" s="29"/>
      <c r="F829" s="29"/>
      <c r="G829" s="33"/>
      <c r="J829" s="29"/>
      <c r="M829" s="29"/>
    </row>
    <row r="830" spans="3:13" ht="12.75">
      <c r="C830" s="29"/>
      <c r="D830" s="29"/>
      <c r="E830" s="29"/>
      <c r="F830" s="29"/>
      <c r="G830" s="33"/>
      <c r="J830" s="29"/>
      <c r="M830" s="29"/>
    </row>
    <row r="831" spans="3:13" ht="12.75">
      <c r="C831" s="29"/>
      <c r="D831" s="29"/>
      <c r="E831" s="29"/>
      <c r="F831" s="29"/>
      <c r="G831" s="33"/>
      <c r="J831" s="29"/>
      <c r="M831" s="29"/>
    </row>
    <row r="832" spans="3:13" ht="12.75">
      <c r="C832" s="29"/>
      <c r="D832" s="29"/>
      <c r="E832" s="29"/>
      <c r="F832" s="29"/>
      <c r="G832" s="33"/>
      <c r="J832" s="29"/>
      <c r="M832" s="29"/>
    </row>
    <row r="833" spans="3:13" ht="12.75">
      <c r="C833" s="29"/>
      <c r="D833" s="29"/>
      <c r="E833" s="29"/>
      <c r="F833" s="29"/>
      <c r="G833" s="33"/>
      <c r="J833" s="29"/>
      <c r="M833" s="29"/>
    </row>
    <row r="834" spans="3:13" ht="12.75">
      <c r="C834" s="29"/>
      <c r="D834" s="29"/>
      <c r="E834" s="29"/>
      <c r="F834" s="29"/>
      <c r="G834" s="33"/>
      <c r="J834" s="29"/>
      <c r="M834" s="29"/>
    </row>
    <row r="835" spans="3:13" ht="12.75">
      <c r="C835" s="29"/>
      <c r="D835" s="29"/>
      <c r="E835" s="29"/>
      <c r="F835" s="29"/>
      <c r="G835" s="33"/>
      <c r="J835" s="29"/>
      <c r="M835" s="29"/>
    </row>
    <row r="836" spans="3:13" ht="12.75">
      <c r="C836" s="29"/>
      <c r="D836" s="29"/>
      <c r="E836" s="29"/>
      <c r="F836" s="29"/>
      <c r="G836" s="33"/>
      <c r="J836" s="29"/>
      <c r="M836" s="29"/>
    </row>
    <row r="837" spans="3:13" ht="12.75">
      <c r="C837" s="29"/>
      <c r="D837" s="29"/>
      <c r="E837" s="29"/>
      <c r="F837" s="29"/>
      <c r="G837" s="33"/>
      <c r="J837" s="29"/>
      <c r="M837" s="29"/>
    </row>
    <row r="838" spans="3:13" ht="12.75">
      <c r="C838" s="29"/>
      <c r="D838" s="29"/>
      <c r="E838" s="29"/>
      <c r="F838" s="29"/>
      <c r="G838" s="33"/>
      <c r="J838" s="29"/>
      <c r="M838" s="29"/>
    </row>
    <row r="839" spans="3:13" ht="12.75">
      <c r="C839" s="29"/>
      <c r="D839" s="29"/>
      <c r="E839" s="29"/>
      <c r="F839" s="29"/>
      <c r="G839" s="33"/>
      <c r="J839" s="29"/>
      <c r="M839" s="29"/>
    </row>
    <row r="840" spans="3:13" ht="12.75">
      <c r="C840" s="29"/>
      <c r="D840" s="29"/>
      <c r="E840" s="29"/>
      <c r="F840" s="29"/>
      <c r="G840" s="33"/>
      <c r="J840" s="29"/>
      <c r="M840" s="29"/>
    </row>
    <row r="841" spans="3:13" ht="12.75">
      <c r="C841" s="29"/>
      <c r="D841" s="29"/>
      <c r="E841" s="29"/>
      <c r="F841" s="29"/>
      <c r="G841" s="33"/>
      <c r="J841" s="29"/>
      <c r="M841" s="29"/>
    </row>
    <row r="842" spans="3:13" ht="12.75">
      <c r="C842" s="29"/>
      <c r="D842" s="29"/>
      <c r="E842" s="29"/>
      <c r="F842" s="29"/>
      <c r="G842" s="33"/>
      <c r="J842" s="29"/>
      <c r="M842" s="29"/>
    </row>
    <row r="843" spans="3:13" ht="12.75">
      <c r="C843" s="29"/>
      <c r="D843" s="29"/>
      <c r="E843" s="29"/>
      <c r="F843" s="29"/>
      <c r="G843" s="33"/>
      <c r="J843" s="29"/>
      <c r="M843" s="29"/>
    </row>
    <row r="844" spans="3:13" ht="12.75">
      <c r="C844" s="29"/>
      <c r="D844" s="29"/>
      <c r="E844" s="29"/>
      <c r="F844" s="29"/>
      <c r="G844" s="33"/>
      <c r="J844" s="29"/>
      <c r="M844" s="29"/>
    </row>
    <row r="845" spans="3:13" ht="12.75">
      <c r="C845" s="29"/>
      <c r="D845" s="29"/>
      <c r="E845" s="29"/>
      <c r="F845" s="29"/>
      <c r="G845" s="33"/>
      <c r="J845" s="29"/>
      <c r="M845" s="29"/>
    </row>
    <row r="846" spans="3:13" ht="12.75">
      <c r="C846" s="29"/>
      <c r="D846" s="29"/>
      <c r="E846" s="29"/>
      <c r="F846" s="29"/>
      <c r="G846" s="33"/>
      <c r="J846" s="29"/>
      <c r="M846" s="29"/>
    </row>
    <row r="847" spans="3:13" ht="12.75">
      <c r="C847" s="29"/>
      <c r="D847" s="29"/>
      <c r="E847" s="29"/>
      <c r="F847" s="29"/>
      <c r="G847" s="33"/>
      <c r="J847" s="29"/>
      <c r="M847" s="29"/>
    </row>
    <row r="848" spans="3:13" ht="12.75">
      <c r="C848" s="29"/>
      <c r="D848" s="29"/>
      <c r="E848" s="29"/>
      <c r="F848" s="29"/>
      <c r="G848" s="33"/>
      <c r="J848" s="29"/>
      <c r="M848" s="29"/>
    </row>
    <row r="849" spans="3:13" ht="12.75">
      <c r="C849" s="29"/>
      <c r="D849" s="29"/>
      <c r="E849" s="29"/>
      <c r="F849" s="29"/>
      <c r="G849" s="33"/>
      <c r="J849" s="29"/>
      <c r="M849" s="29"/>
    </row>
    <row r="850" spans="3:13" ht="12.75">
      <c r="C850" s="29"/>
      <c r="D850" s="29"/>
      <c r="E850" s="29"/>
      <c r="F850" s="29"/>
      <c r="G850" s="33"/>
      <c r="J850" s="29"/>
      <c r="M850" s="29"/>
    </row>
    <row r="851" spans="3:13" ht="12.75">
      <c r="C851" s="29"/>
      <c r="D851" s="29"/>
      <c r="E851" s="29"/>
      <c r="F851" s="29"/>
      <c r="G851" s="33"/>
      <c r="J851" s="29"/>
      <c r="M851" s="29"/>
    </row>
    <row r="852" spans="3:13" ht="12.75">
      <c r="C852" s="29"/>
      <c r="D852" s="29"/>
      <c r="E852" s="29"/>
      <c r="F852" s="29"/>
      <c r="G852" s="33"/>
      <c r="J852" s="29"/>
      <c r="M852" s="29"/>
    </row>
    <row r="853" spans="3:13" ht="12.75">
      <c r="C853" s="29"/>
      <c r="D853" s="29"/>
      <c r="E853" s="29"/>
      <c r="F853" s="29"/>
      <c r="G853" s="33"/>
      <c r="J853" s="29"/>
      <c r="M853" s="29"/>
    </row>
    <row r="854" spans="3:13" ht="12.75">
      <c r="C854" s="29"/>
      <c r="D854" s="29"/>
      <c r="E854" s="29"/>
      <c r="F854" s="29"/>
      <c r="G854" s="33"/>
      <c r="J854" s="29"/>
      <c r="M854" s="29"/>
    </row>
    <row r="855" spans="3:13" ht="12.75">
      <c r="C855" s="29"/>
      <c r="D855" s="29"/>
      <c r="E855" s="29"/>
      <c r="F855" s="29"/>
      <c r="G855" s="33"/>
      <c r="J855" s="29"/>
      <c r="M855" s="29"/>
    </row>
    <row r="856" spans="3:13" ht="12.75">
      <c r="C856" s="29"/>
      <c r="D856" s="29"/>
      <c r="E856" s="29"/>
      <c r="F856" s="29"/>
      <c r="G856" s="33"/>
      <c r="J856" s="29"/>
      <c r="M856" s="29"/>
    </row>
    <row r="857" spans="3:13" ht="12.75">
      <c r="C857" s="29"/>
      <c r="D857" s="29"/>
      <c r="E857" s="29"/>
      <c r="F857" s="29"/>
      <c r="G857" s="33"/>
      <c r="J857" s="29"/>
      <c r="M857" s="29"/>
    </row>
    <row r="858" spans="3:13" ht="12.75">
      <c r="C858" s="29"/>
      <c r="D858" s="29"/>
      <c r="E858" s="29"/>
      <c r="F858" s="29"/>
      <c r="G858" s="33"/>
      <c r="J858" s="29"/>
      <c r="M858" s="29"/>
    </row>
    <row r="859" spans="3:13" ht="12.75">
      <c r="C859" s="29"/>
      <c r="D859" s="29"/>
      <c r="E859" s="29"/>
      <c r="F859" s="29"/>
      <c r="G859" s="33"/>
      <c r="J859" s="29"/>
      <c r="M859" s="29"/>
    </row>
    <row r="860" spans="3:13" ht="12.75">
      <c r="C860" s="29"/>
      <c r="D860" s="29"/>
      <c r="E860" s="29"/>
      <c r="F860" s="29"/>
      <c r="G860" s="33"/>
      <c r="J860" s="29"/>
      <c r="M860" s="29"/>
    </row>
    <row r="861" spans="3:13" ht="12.75">
      <c r="C861" s="29"/>
      <c r="D861" s="29"/>
      <c r="E861" s="29"/>
      <c r="F861" s="29"/>
      <c r="G861" s="33"/>
      <c r="J861" s="29"/>
      <c r="M861" s="29"/>
    </row>
    <row r="862" spans="3:13" ht="12.75">
      <c r="C862" s="29"/>
      <c r="D862" s="29"/>
      <c r="E862" s="29"/>
      <c r="F862" s="29"/>
      <c r="G862" s="33"/>
      <c r="J862" s="29"/>
      <c r="M862" s="29"/>
    </row>
    <row r="863" spans="3:13" ht="12.75">
      <c r="C863" s="29"/>
      <c r="D863" s="29"/>
      <c r="E863" s="29"/>
      <c r="F863" s="29"/>
      <c r="G863" s="33"/>
      <c r="J863" s="29"/>
      <c r="M863" s="29"/>
    </row>
    <row r="864" spans="3:13" ht="12.75">
      <c r="C864" s="29"/>
      <c r="D864" s="29"/>
      <c r="E864" s="29"/>
      <c r="F864" s="29"/>
      <c r="G864" s="33"/>
      <c r="J864" s="29"/>
      <c r="M864" s="29"/>
    </row>
    <row r="865" spans="3:13" ht="12.75">
      <c r="C865" s="29"/>
      <c r="D865" s="29"/>
      <c r="E865" s="29"/>
      <c r="F865" s="29"/>
      <c r="G865" s="33"/>
      <c r="J865" s="29"/>
      <c r="M865" s="29"/>
    </row>
    <row r="866" spans="3:13" ht="12.75">
      <c r="C866" s="29"/>
      <c r="D866" s="29"/>
      <c r="E866" s="29"/>
      <c r="F866" s="29"/>
      <c r="G866" s="33"/>
      <c r="J866" s="29"/>
      <c r="M866" s="29"/>
    </row>
    <row r="867" spans="3:13" ht="12.75">
      <c r="C867" s="29"/>
      <c r="D867" s="29"/>
      <c r="E867" s="29"/>
      <c r="F867" s="29"/>
      <c r="G867" s="33"/>
      <c r="J867" s="29"/>
      <c r="M867" s="29"/>
    </row>
    <row r="868" spans="3:13" ht="12.75">
      <c r="C868" s="29"/>
      <c r="D868" s="29"/>
      <c r="E868" s="29"/>
      <c r="F868" s="29"/>
      <c r="G868" s="33"/>
      <c r="J868" s="29"/>
      <c r="M868" s="29"/>
    </row>
    <row r="869" spans="3:13" ht="12.75">
      <c r="C869" s="29"/>
      <c r="D869" s="29"/>
      <c r="E869" s="29"/>
      <c r="F869" s="29"/>
      <c r="G869" s="33"/>
      <c r="J869" s="29"/>
      <c r="M869" s="29"/>
    </row>
    <row r="870" spans="3:13" ht="12.75">
      <c r="C870" s="29"/>
      <c r="D870" s="29"/>
      <c r="E870" s="29"/>
      <c r="F870" s="29"/>
      <c r="G870" s="33"/>
      <c r="J870" s="29"/>
      <c r="M870" s="29"/>
    </row>
    <row r="871" spans="3:13" ht="12.75">
      <c r="C871" s="29"/>
      <c r="D871" s="29"/>
      <c r="E871" s="29"/>
      <c r="F871" s="29"/>
      <c r="G871" s="33"/>
      <c r="J871" s="29"/>
      <c r="M871" s="29"/>
    </row>
    <row r="872" spans="3:13" ht="12.75">
      <c r="C872" s="29"/>
      <c r="D872" s="29"/>
      <c r="E872" s="29"/>
      <c r="F872" s="29"/>
      <c r="G872" s="33"/>
      <c r="J872" s="29"/>
      <c r="M872" s="29"/>
    </row>
    <row r="873" spans="3:13" ht="12.75">
      <c r="C873" s="29"/>
      <c r="D873" s="29"/>
      <c r="E873" s="29"/>
      <c r="F873" s="29"/>
      <c r="G873" s="33"/>
      <c r="J873" s="29"/>
      <c r="M873" s="29"/>
    </row>
    <row r="874" spans="3:13" ht="12.75">
      <c r="C874" s="29"/>
      <c r="D874" s="29"/>
      <c r="E874" s="29"/>
      <c r="F874" s="29"/>
      <c r="G874" s="33"/>
      <c r="J874" s="29"/>
      <c r="M874" s="29"/>
    </row>
    <row r="875" spans="3:13" ht="12.75">
      <c r="C875" s="29"/>
      <c r="D875" s="29"/>
      <c r="E875" s="29"/>
      <c r="F875" s="29"/>
      <c r="G875" s="33"/>
      <c r="J875" s="29"/>
      <c r="M875" s="29"/>
    </row>
    <row r="876" spans="3:13" ht="12.75">
      <c r="C876" s="29"/>
      <c r="D876" s="29"/>
      <c r="E876" s="29"/>
      <c r="F876" s="29"/>
      <c r="G876" s="33"/>
      <c r="J876" s="29"/>
      <c r="M876" s="29"/>
    </row>
    <row r="877" spans="3:13" ht="12.75">
      <c r="C877" s="29"/>
      <c r="D877" s="29"/>
      <c r="E877" s="29"/>
      <c r="F877" s="29"/>
      <c r="G877" s="33"/>
      <c r="J877" s="29"/>
      <c r="M877" s="29"/>
    </row>
    <row r="878" spans="3:13" ht="12.75">
      <c r="C878" s="29"/>
      <c r="D878" s="29"/>
      <c r="E878" s="29"/>
      <c r="F878" s="29"/>
      <c r="G878" s="33"/>
      <c r="J878" s="29"/>
      <c r="M878" s="29"/>
    </row>
    <row r="879" spans="3:13" ht="12.75">
      <c r="C879" s="29"/>
      <c r="D879" s="29"/>
      <c r="E879" s="29"/>
      <c r="F879" s="29"/>
      <c r="G879" s="33"/>
      <c r="J879" s="29"/>
      <c r="M879" s="29"/>
    </row>
    <row r="880" spans="3:13" ht="12.75">
      <c r="C880" s="29"/>
      <c r="D880" s="29"/>
      <c r="E880" s="29"/>
      <c r="F880" s="29"/>
      <c r="G880" s="33"/>
      <c r="J880" s="29"/>
      <c r="M880" s="29"/>
    </row>
    <row r="881" spans="3:13" ht="12.75">
      <c r="C881" s="29"/>
      <c r="D881" s="29"/>
      <c r="E881" s="29"/>
      <c r="F881" s="29"/>
      <c r="G881" s="33"/>
      <c r="J881" s="29"/>
      <c r="M881" s="29"/>
    </row>
    <row r="882" spans="3:13" ht="12.75">
      <c r="C882" s="29"/>
      <c r="D882" s="29"/>
      <c r="E882" s="29"/>
      <c r="F882" s="29"/>
      <c r="G882" s="33"/>
      <c r="J882" s="29"/>
      <c r="M882" s="29"/>
    </row>
    <row r="883" spans="3:13" ht="12.75">
      <c r="C883" s="29"/>
      <c r="D883" s="29"/>
      <c r="E883" s="29"/>
      <c r="F883" s="29"/>
      <c r="G883" s="33"/>
      <c r="J883" s="29"/>
      <c r="M883" s="29"/>
    </row>
    <row r="884" spans="3:13" ht="12.75">
      <c r="C884" s="29"/>
      <c r="D884" s="29"/>
      <c r="E884" s="29"/>
      <c r="F884" s="29"/>
      <c r="G884" s="33"/>
      <c r="J884" s="29"/>
      <c r="M884" s="29"/>
    </row>
    <row r="885" spans="3:13" ht="12.75">
      <c r="C885" s="29"/>
      <c r="D885" s="29"/>
      <c r="E885" s="29"/>
      <c r="F885" s="29"/>
      <c r="G885" s="33"/>
      <c r="J885" s="29"/>
      <c r="M885" s="29"/>
    </row>
    <row r="886" spans="3:13" ht="12.75">
      <c r="C886" s="29"/>
      <c r="D886" s="29"/>
      <c r="E886" s="29"/>
      <c r="F886" s="29"/>
      <c r="G886" s="33"/>
      <c r="J886" s="29"/>
      <c r="M886" s="29"/>
    </row>
    <row r="887" spans="3:13" ht="12.75">
      <c r="C887" s="29"/>
      <c r="D887" s="29"/>
      <c r="E887" s="29"/>
      <c r="F887" s="29"/>
      <c r="G887" s="33"/>
      <c r="J887" s="29"/>
      <c r="M887" s="29"/>
    </row>
    <row r="888" spans="3:13" ht="12.75">
      <c r="C888" s="29"/>
      <c r="D888" s="29"/>
      <c r="E888" s="29"/>
      <c r="F888" s="29"/>
      <c r="G888" s="33"/>
      <c r="J888" s="29"/>
      <c r="M888" s="29"/>
    </row>
    <row r="889" spans="3:13" ht="12.75">
      <c r="C889" s="29"/>
      <c r="D889" s="29"/>
      <c r="E889" s="29"/>
      <c r="F889" s="29"/>
      <c r="G889" s="33"/>
      <c r="J889" s="29"/>
      <c r="M889" s="29"/>
    </row>
    <row r="890" spans="3:13" ht="12.75">
      <c r="C890" s="29"/>
      <c r="D890" s="29"/>
      <c r="E890" s="29"/>
      <c r="F890" s="29"/>
      <c r="G890" s="33"/>
      <c r="J890" s="29"/>
      <c r="M890" s="29"/>
    </row>
    <row r="891" spans="3:13" ht="12.75">
      <c r="C891" s="29"/>
      <c r="D891" s="29"/>
      <c r="E891" s="29"/>
      <c r="F891" s="29"/>
      <c r="G891" s="33"/>
      <c r="J891" s="29"/>
      <c r="M891" s="29"/>
    </row>
    <row r="892" spans="3:13" ht="12.75">
      <c r="C892" s="29"/>
      <c r="D892" s="29"/>
      <c r="E892" s="29"/>
      <c r="F892" s="29"/>
      <c r="G892" s="33"/>
      <c r="J892" s="29"/>
      <c r="M892" s="29"/>
    </row>
    <row r="893" spans="3:13" ht="12.75">
      <c r="C893" s="29"/>
      <c r="D893" s="29"/>
      <c r="E893" s="29"/>
      <c r="F893" s="29"/>
      <c r="G893" s="33"/>
      <c r="J893" s="29"/>
      <c r="M893" s="29"/>
    </row>
    <row r="894" spans="3:13" ht="12.75">
      <c r="C894" s="29"/>
      <c r="D894" s="29"/>
      <c r="E894" s="29"/>
      <c r="F894" s="29"/>
      <c r="G894" s="33"/>
      <c r="J894" s="29"/>
      <c r="M894" s="29"/>
    </row>
    <row r="895" spans="3:13" ht="12.75">
      <c r="C895" s="29"/>
      <c r="D895" s="29"/>
      <c r="E895" s="29"/>
      <c r="F895" s="29"/>
      <c r="G895" s="33"/>
      <c r="J895" s="29"/>
      <c r="M895" s="29"/>
    </row>
    <row r="896" spans="3:13" ht="12.75">
      <c r="C896" s="29"/>
      <c r="D896" s="29"/>
      <c r="E896" s="29"/>
      <c r="F896" s="29"/>
      <c r="G896" s="33"/>
      <c r="J896" s="29"/>
      <c r="M896" s="29"/>
    </row>
    <row r="897" spans="3:13" ht="12.75">
      <c r="C897" s="29"/>
      <c r="D897" s="29"/>
      <c r="E897" s="29"/>
      <c r="F897" s="29"/>
      <c r="G897" s="33"/>
      <c r="J897" s="29"/>
      <c r="M897" s="29"/>
    </row>
    <row r="898" spans="3:13" ht="12.75">
      <c r="C898" s="29"/>
      <c r="D898" s="29"/>
      <c r="E898" s="29"/>
      <c r="F898" s="29"/>
      <c r="G898" s="33"/>
      <c r="J898" s="29"/>
      <c r="M898" s="29"/>
    </row>
    <row r="899" spans="3:13" ht="12.75">
      <c r="C899" s="29"/>
      <c r="D899" s="29"/>
      <c r="E899" s="29"/>
      <c r="F899" s="29"/>
      <c r="G899" s="33"/>
      <c r="J899" s="29"/>
      <c r="M899" s="29"/>
    </row>
    <row r="900" spans="3:13" ht="12.75">
      <c r="C900" s="29"/>
      <c r="D900" s="29"/>
      <c r="E900" s="29"/>
      <c r="F900" s="29"/>
      <c r="G900" s="33"/>
      <c r="J900" s="29"/>
      <c r="M900" s="29"/>
    </row>
    <row r="901" spans="3:13" ht="12.75">
      <c r="C901" s="29"/>
      <c r="D901" s="29"/>
      <c r="E901" s="29"/>
      <c r="F901" s="29"/>
      <c r="G901" s="33"/>
      <c r="J901" s="29"/>
      <c r="M901" s="29"/>
    </row>
    <row r="902" spans="3:13" ht="12.75">
      <c r="C902" s="29"/>
      <c r="D902" s="29"/>
      <c r="E902" s="29"/>
      <c r="F902" s="29"/>
      <c r="G902" s="33"/>
      <c r="J902" s="29"/>
      <c r="M902" s="29"/>
    </row>
    <row r="903" spans="3:13" ht="12.75">
      <c r="C903" s="29"/>
      <c r="D903" s="29"/>
      <c r="E903" s="29"/>
      <c r="F903" s="29"/>
      <c r="G903" s="33"/>
      <c r="J903" s="29"/>
      <c r="M903" s="29"/>
    </row>
    <row r="904" spans="3:13" ht="12.75">
      <c r="C904" s="29"/>
      <c r="D904" s="29"/>
      <c r="E904" s="29"/>
      <c r="F904" s="29"/>
      <c r="G904" s="33"/>
      <c r="J904" s="29"/>
      <c r="M904" s="29"/>
    </row>
    <row r="905" spans="3:13" ht="12.75">
      <c r="C905" s="29"/>
      <c r="D905" s="29"/>
      <c r="E905" s="29"/>
      <c r="F905" s="29"/>
      <c r="G905" s="33"/>
      <c r="J905" s="29"/>
      <c r="M905" s="29"/>
    </row>
    <row r="906" spans="3:13" ht="12.75">
      <c r="C906" s="29"/>
      <c r="D906" s="29"/>
      <c r="E906" s="29"/>
      <c r="F906" s="29"/>
      <c r="G906" s="33"/>
      <c r="J906" s="29"/>
      <c r="M906" s="29"/>
    </row>
    <row r="907" spans="3:13" ht="12.75">
      <c r="C907" s="29"/>
      <c r="D907" s="29"/>
      <c r="E907" s="29"/>
      <c r="F907" s="29"/>
      <c r="G907" s="33"/>
      <c r="J907" s="29"/>
      <c r="M907" s="29"/>
    </row>
    <row r="908" spans="3:13" ht="12.75">
      <c r="C908" s="29"/>
      <c r="D908" s="29"/>
      <c r="E908" s="29"/>
      <c r="F908" s="29"/>
      <c r="G908" s="33"/>
      <c r="J908" s="29"/>
      <c r="M908" s="29"/>
    </row>
    <row r="909" spans="3:13" ht="12.75">
      <c r="C909" s="29"/>
      <c r="D909" s="29"/>
      <c r="E909" s="29"/>
      <c r="F909" s="29"/>
      <c r="G909" s="33"/>
      <c r="J909" s="29"/>
      <c r="M909" s="29"/>
    </row>
    <row r="910" spans="3:13" ht="12.75">
      <c r="C910" s="29"/>
      <c r="D910" s="29"/>
      <c r="E910" s="29"/>
      <c r="F910" s="29"/>
      <c r="G910" s="33"/>
      <c r="J910" s="29"/>
      <c r="M910" s="29"/>
    </row>
    <row r="911" spans="3:13" ht="12.75">
      <c r="C911" s="29"/>
      <c r="D911" s="29"/>
      <c r="E911" s="29"/>
      <c r="F911" s="29"/>
      <c r="G911" s="33"/>
      <c r="J911" s="29"/>
      <c r="M911" s="29"/>
    </row>
    <row r="912" spans="3:13" ht="12.75">
      <c r="C912" s="29"/>
      <c r="D912" s="29"/>
      <c r="E912" s="29"/>
      <c r="F912" s="29"/>
      <c r="G912" s="33"/>
      <c r="J912" s="29"/>
      <c r="M912" s="29"/>
    </row>
    <row r="913" spans="3:13" ht="12.75">
      <c r="C913" s="29"/>
      <c r="D913" s="29"/>
      <c r="E913" s="29"/>
      <c r="F913" s="29"/>
      <c r="G913" s="33"/>
      <c r="J913" s="29"/>
      <c r="M913" s="29"/>
    </row>
    <row r="914" spans="3:13" ht="12.75">
      <c r="C914" s="29"/>
      <c r="D914" s="29"/>
      <c r="E914" s="29"/>
      <c r="F914" s="29"/>
      <c r="G914" s="33"/>
      <c r="J914" s="29"/>
      <c r="M914" s="29"/>
    </row>
    <row r="915" spans="3:13" ht="12.75">
      <c r="C915" s="29"/>
      <c r="D915" s="29"/>
      <c r="E915" s="29"/>
      <c r="F915" s="29"/>
      <c r="G915" s="33"/>
      <c r="J915" s="29"/>
      <c r="M915" s="29"/>
    </row>
    <row r="916" spans="3:13" ht="12.75">
      <c r="C916" s="29"/>
      <c r="D916" s="29"/>
      <c r="E916" s="29"/>
      <c r="F916" s="29"/>
      <c r="G916" s="33"/>
      <c r="J916" s="29"/>
      <c r="M916" s="29"/>
    </row>
    <row r="917" spans="3:13" ht="12.75">
      <c r="C917" s="29"/>
      <c r="D917" s="29"/>
      <c r="E917" s="29"/>
      <c r="F917" s="29"/>
      <c r="G917" s="33"/>
      <c r="J917" s="29"/>
      <c r="M917" s="29"/>
    </row>
    <row r="918" spans="3:13" ht="12.75">
      <c r="C918" s="29"/>
      <c r="D918" s="29"/>
      <c r="E918" s="29"/>
      <c r="F918" s="29"/>
      <c r="G918" s="33"/>
      <c r="J918" s="29"/>
      <c r="M918" s="29"/>
    </row>
    <row r="919" spans="3:13" ht="12.75">
      <c r="C919" s="29"/>
      <c r="D919" s="29"/>
      <c r="E919" s="29"/>
      <c r="F919" s="29"/>
      <c r="G919" s="33"/>
      <c r="J919" s="29"/>
      <c r="M919" s="29"/>
    </row>
    <row r="920" spans="3:13" ht="12.75">
      <c r="C920" s="29"/>
      <c r="D920" s="29"/>
      <c r="E920" s="29"/>
      <c r="F920" s="29"/>
      <c r="G920" s="33"/>
      <c r="J920" s="29"/>
      <c r="M920" s="29"/>
    </row>
    <row r="921" spans="3:13" ht="12.75">
      <c r="C921" s="29"/>
      <c r="D921" s="29"/>
      <c r="E921" s="29"/>
      <c r="F921" s="29"/>
      <c r="G921" s="33"/>
      <c r="J921" s="29"/>
      <c r="M921" s="29"/>
    </row>
    <row r="922" spans="3:13" ht="12.75">
      <c r="C922" s="29"/>
      <c r="D922" s="29"/>
      <c r="E922" s="29"/>
      <c r="F922" s="29"/>
      <c r="G922" s="33"/>
      <c r="J922" s="29"/>
      <c r="M922" s="29"/>
    </row>
    <row r="923" spans="3:13" ht="12.75">
      <c r="C923" s="29"/>
      <c r="D923" s="29"/>
      <c r="E923" s="29"/>
      <c r="F923" s="29"/>
      <c r="G923" s="33"/>
      <c r="J923" s="29"/>
      <c r="M923" s="29"/>
    </row>
    <row r="924" spans="3:13" ht="12.75">
      <c r="C924" s="29"/>
      <c r="D924" s="29"/>
      <c r="E924" s="29"/>
      <c r="F924" s="29"/>
      <c r="G924" s="33"/>
      <c r="J924" s="29"/>
      <c r="M924" s="29"/>
    </row>
    <row r="925" spans="3:13" ht="12.75">
      <c r="C925" s="29"/>
      <c r="D925" s="29"/>
      <c r="E925" s="29"/>
      <c r="F925" s="29"/>
      <c r="G925" s="33"/>
      <c r="J925" s="29"/>
      <c r="M925" s="29"/>
    </row>
    <row r="926" spans="3:13" ht="12.75">
      <c r="C926" s="29"/>
      <c r="D926" s="29"/>
      <c r="E926" s="29"/>
      <c r="F926" s="29"/>
      <c r="G926" s="33"/>
      <c r="J926" s="29"/>
      <c r="M926" s="29"/>
    </row>
    <row r="927" spans="3:13" ht="12.75">
      <c r="C927" s="29"/>
      <c r="D927" s="29"/>
      <c r="E927" s="29"/>
      <c r="F927" s="29"/>
      <c r="G927" s="33"/>
      <c r="J927" s="29"/>
      <c r="M927" s="29"/>
    </row>
    <row r="928" spans="3:13" ht="12.75">
      <c r="C928" s="29"/>
      <c r="D928" s="29"/>
      <c r="E928" s="29"/>
      <c r="F928" s="29"/>
      <c r="G928" s="33"/>
      <c r="J928" s="29"/>
      <c r="M928" s="29"/>
    </row>
    <row r="929" spans="3:13" ht="12.75">
      <c r="C929" s="29"/>
      <c r="D929" s="29"/>
      <c r="E929" s="29"/>
      <c r="F929" s="29"/>
      <c r="G929" s="33"/>
      <c r="J929" s="29"/>
      <c r="M929" s="29"/>
    </row>
    <row r="930" spans="3:13" ht="12.75">
      <c r="C930" s="29"/>
      <c r="D930" s="29"/>
      <c r="E930" s="29"/>
      <c r="F930" s="29"/>
      <c r="G930" s="33"/>
      <c r="J930" s="29"/>
      <c r="M930" s="29"/>
    </row>
    <row r="931" spans="3:13" ht="12.75">
      <c r="C931" s="29"/>
      <c r="D931" s="29"/>
      <c r="E931" s="29"/>
      <c r="F931" s="29"/>
      <c r="G931" s="33"/>
      <c r="J931" s="29"/>
      <c r="M931" s="29"/>
    </row>
    <row r="932" spans="3:13" ht="12.75">
      <c r="C932" s="29"/>
      <c r="D932" s="29"/>
      <c r="E932" s="29"/>
      <c r="F932" s="29"/>
      <c r="G932" s="33"/>
      <c r="J932" s="29"/>
      <c r="M932" s="29"/>
    </row>
    <row r="933" spans="3:13" ht="12.75">
      <c r="C933" s="29"/>
      <c r="D933" s="29"/>
      <c r="E933" s="29"/>
      <c r="F933" s="29"/>
      <c r="G933" s="33"/>
      <c r="J933" s="29"/>
      <c r="M933" s="29"/>
    </row>
    <row r="934" spans="3:13" ht="12.75">
      <c r="C934" s="29"/>
      <c r="D934" s="29"/>
      <c r="E934" s="29"/>
      <c r="F934" s="29"/>
      <c r="G934" s="33"/>
      <c r="J934" s="29"/>
      <c r="M934" s="29"/>
    </row>
    <row r="935" spans="3:13" ht="12.75">
      <c r="C935" s="29"/>
      <c r="D935" s="29"/>
      <c r="E935" s="29"/>
      <c r="F935" s="29"/>
      <c r="G935" s="33"/>
      <c r="J935" s="29"/>
      <c r="M935" s="29"/>
    </row>
    <row r="936" spans="3:13" ht="12.75">
      <c r="C936" s="29"/>
      <c r="D936" s="29"/>
      <c r="E936" s="29"/>
      <c r="F936" s="29"/>
      <c r="G936" s="33"/>
      <c r="J936" s="29"/>
      <c r="M936" s="29"/>
    </row>
    <row r="937" spans="3:13" ht="12.75">
      <c r="C937" s="29"/>
      <c r="D937" s="29"/>
      <c r="E937" s="29"/>
      <c r="F937" s="29"/>
      <c r="G937" s="33"/>
      <c r="J937" s="29"/>
      <c r="M937" s="29"/>
    </row>
    <row r="938" spans="3:13" ht="12.75">
      <c r="C938" s="29"/>
      <c r="D938" s="29"/>
      <c r="E938" s="29"/>
      <c r="F938" s="29"/>
      <c r="G938" s="33"/>
      <c r="J938" s="29"/>
      <c r="M938" s="29"/>
    </row>
    <row r="939" spans="3:13" ht="12.75">
      <c r="C939" s="29"/>
      <c r="D939" s="29"/>
      <c r="E939" s="29"/>
      <c r="F939" s="29"/>
      <c r="G939" s="33"/>
      <c r="J939" s="29"/>
      <c r="M939" s="29"/>
    </row>
    <row r="940" spans="3:13" ht="12.75">
      <c r="C940" s="29"/>
      <c r="D940" s="29"/>
      <c r="E940" s="29"/>
      <c r="F940" s="29"/>
      <c r="G940" s="33"/>
      <c r="J940" s="29"/>
      <c r="M940" s="29"/>
    </row>
    <row r="941" spans="3:13" ht="12.75">
      <c r="C941" s="29"/>
      <c r="D941" s="29"/>
      <c r="E941" s="29"/>
      <c r="F941" s="29"/>
      <c r="G941" s="33"/>
      <c r="J941" s="29"/>
      <c r="M941" s="29"/>
    </row>
    <row r="942" spans="3:13" ht="12.75">
      <c r="C942" s="29"/>
      <c r="D942" s="29"/>
      <c r="E942" s="29"/>
      <c r="F942" s="29"/>
      <c r="G942" s="33"/>
      <c r="J942" s="29"/>
      <c r="M942" s="29"/>
    </row>
    <row r="943" spans="3:13" ht="12.75">
      <c r="C943" s="29"/>
      <c r="D943" s="29"/>
      <c r="E943" s="29"/>
      <c r="F943" s="29"/>
      <c r="G943" s="33"/>
      <c r="J943" s="29"/>
      <c r="M943" s="29"/>
    </row>
    <row r="944" spans="3:13" ht="12.75">
      <c r="C944" s="29"/>
      <c r="D944" s="29"/>
      <c r="E944" s="29"/>
      <c r="F944" s="29"/>
      <c r="G944" s="33"/>
      <c r="J944" s="29"/>
      <c r="M944" s="29"/>
    </row>
    <row r="945" spans="3:13" ht="12.75">
      <c r="C945" s="29"/>
      <c r="D945" s="29"/>
      <c r="E945" s="29"/>
      <c r="F945" s="29"/>
      <c r="G945" s="33"/>
      <c r="J945" s="29"/>
      <c r="M945" s="29"/>
    </row>
    <row r="946" spans="3:13" ht="12.75">
      <c r="C946" s="29"/>
      <c r="D946" s="29"/>
      <c r="E946" s="29"/>
      <c r="F946" s="29"/>
      <c r="G946" s="33"/>
      <c r="J946" s="29"/>
      <c r="M946" s="29"/>
    </row>
    <row r="947" spans="3:13" ht="12.75">
      <c r="C947" s="29"/>
      <c r="D947" s="29"/>
      <c r="E947" s="29"/>
      <c r="F947" s="29"/>
      <c r="G947" s="33"/>
      <c r="J947" s="29"/>
      <c r="M947" s="29"/>
    </row>
    <row r="948" spans="3:13" ht="12.75">
      <c r="C948" s="29"/>
      <c r="D948" s="29"/>
      <c r="E948" s="29"/>
      <c r="F948" s="29"/>
      <c r="G948" s="33"/>
      <c r="J948" s="29"/>
      <c r="M948" s="29"/>
    </row>
    <row r="949" spans="3:13" ht="12.75">
      <c r="C949" s="29"/>
      <c r="D949" s="29"/>
      <c r="E949" s="29"/>
      <c r="F949" s="29"/>
      <c r="G949" s="33"/>
      <c r="J949" s="29"/>
      <c r="M949" s="29"/>
    </row>
    <row r="950" spans="3:13" ht="12.75">
      <c r="C950" s="29"/>
      <c r="D950" s="29"/>
      <c r="E950" s="29"/>
      <c r="F950" s="29"/>
      <c r="G950" s="33"/>
      <c r="J950" s="29"/>
      <c r="M950" s="29"/>
    </row>
    <row r="951" spans="3:13" ht="12.75">
      <c r="C951" s="29"/>
      <c r="D951" s="29"/>
      <c r="E951" s="29"/>
      <c r="F951" s="29"/>
      <c r="G951" s="33"/>
      <c r="J951" s="29"/>
      <c r="M951" s="29"/>
    </row>
    <row r="952" spans="3:13" ht="12.75">
      <c r="C952" s="29"/>
      <c r="D952" s="29"/>
      <c r="E952" s="29"/>
      <c r="F952" s="29"/>
      <c r="G952" s="33"/>
      <c r="J952" s="29"/>
      <c r="M952" s="29"/>
    </row>
    <row r="953" spans="3:13" ht="12.75">
      <c r="C953" s="29"/>
      <c r="D953" s="29"/>
      <c r="E953" s="29"/>
      <c r="F953" s="29"/>
      <c r="G953" s="33"/>
      <c r="J953" s="29"/>
      <c r="M953" s="29"/>
    </row>
    <row r="954" spans="3:13" ht="12.75">
      <c r="C954" s="29"/>
      <c r="D954" s="29"/>
      <c r="E954" s="29"/>
      <c r="F954" s="29"/>
      <c r="G954" s="33"/>
      <c r="J954" s="29"/>
      <c r="M954" s="29"/>
    </row>
    <row r="955" spans="3:13" ht="12.75">
      <c r="C955" s="29"/>
      <c r="D955" s="29"/>
      <c r="E955" s="29"/>
      <c r="F955" s="29"/>
      <c r="G955" s="33"/>
      <c r="J955" s="29"/>
      <c r="M955" s="29"/>
    </row>
    <row r="956" spans="3:13" ht="12.75">
      <c r="C956" s="29"/>
      <c r="D956" s="29"/>
      <c r="E956" s="29"/>
      <c r="F956" s="29"/>
      <c r="G956" s="33"/>
      <c r="J956" s="29"/>
      <c r="M956" s="29"/>
    </row>
    <row r="957" spans="3:13" ht="12.75">
      <c r="C957" s="29"/>
      <c r="D957" s="29"/>
      <c r="E957" s="29"/>
      <c r="F957" s="29"/>
      <c r="G957" s="33"/>
      <c r="J957" s="29"/>
      <c r="M957" s="29"/>
    </row>
    <row r="958" spans="3:13" ht="12.75">
      <c r="C958" s="29"/>
      <c r="D958" s="29"/>
      <c r="E958" s="29"/>
      <c r="F958" s="29"/>
      <c r="G958" s="33"/>
      <c r="J958" s="29"/>
      <c r="M958" s="29"/>
    </row>
    <row r="959" spans="3:13" ht="12.75">
      <c r="C959" s="29"/>
      <c r="D959" s="29"/>
      <c r="E959" s="29"/>
      <c r="F959" s="29"/>
      <c r="G959" s="33"/>
      <c r="J959" s="29"/>
      <c r="M959" s="29"/>
    </row>
    <row r="960" spans="3:13" ht="12.75">
      <c r="C960" s="29"/>
      <c r="D960" s="29"/>
      <c r="E960" s="29"/>
      <c r="F960" s="29"/>
      <c r="G960" s="33"/>
      <c r="J960" s="29"/>
      <c r="M960" s="29"/>
    </row>
    <row r="961" spans="3:13" ht="12.75">
      <c r="C961" s="29"/>
      <c r="D961" s="29"/>
      <c r="E961" s="29"/>
      <c r="F961" s="29"/>
      <c r="G961" s="33"/>
      <c r="J961" s="29"/>
      <c r="M961" s="29"/>
    </row>
    <row r="962" spans="3:13" ht="12.75">
      <c r="C962" s="29"/>
      <c r="D962" s="29"/>
      <c r="E962" s="29"/>
      <c r="F962" s="29"/>
      <c r="G962" s="33"/>
      <c r="J962" s="29"/>
      <c r="M962" s="29"/>
    </row>
    <row r="963" spans="3:13" ht="12.75">
      <c r="C963" s="29"/>
      <c r="D963" s="29"/>
      <c r="E963" s="29"/>
      <c r="F963" s="29"/>
      <c r="G963" s="33"/>
      <c r="J963" s="29"/>
      <c r="M963" s="29"/>
    </row>
    <row r="964" spans="3:13" ht="12.75">
      <c r="C964" s="29"/>
      <c r="D964" s="29"/>
      <c r="E964" s="29"/>
      <c r="F964" s="29"/>
      <c r="G964" s="33"/>
      <c r="J964" s="29"/>
      <c r="M964" s="29"/>
    </row>
    <row r="965" spans="3:13" ht="12.75">
      <c r="C965" s="29"/>
      <c r="D965" s="29"/>
      <c r="E965" s="29"/>
      <c r="F965" s="29"/>
      <c r="G965" s="33"/>
      <c r="J965" s="29"/>
      <c r="M965" s="29"/>
    </row>
    <row r="966" spans="3:13" ht="12.75">
      <c r="C966" s="29"/>
      <c r="D966" s="29"/>
      <c r="E966" s="29"/>
      <c r="F966" s="29"/>
      <c r="G966" s="33"/>
      <c r="J966" s="29"/>
      <c r="M966" s="29"/>
    </row>
    <row r="967" spans="3:13" ht="12.75">
      <c r="C967" s="29"/>
      <c r="D967" s="29"/>
      <c r="E967" s="29"/>
      <c r="F967" s="29"/>
      <c r="G967" s="33"/>
      <c r="J967" s="29"/>
      <c r="M967" s="29"/>
    </row>
    <row r="968" spans="3:13" ht="12.75">
      <c r="C968" s="29"/>
      <c r="D968" s="29"/>
      <c r="E968" s="29"/>
      <c r="F968" s="29"/>
      <c r="G968" s="33"/>
      <c r="J968" s="29"/>
      <c r="M968" s="29"/>
    </row>
    <row r="969" spans="3:13" ht="12.75">
      <c r="C969" s="29"/>
      <c r="D969" s="29"/>
      <c r="E969" s="29"/>
      <c r="F969" s="29"/>
      <c r="G969" s="33"/>
      <c r="J969" s="29"/>
      <c r="M969" s="29"/>
    </row>
    <row r="970" spans="3:13" ht="12.75">
      <c r="C970" s="29"/>
      <c r="D970" s="29"/>
      <c r="E970" s="29"/>
      <c r="F970" s="29"/>
      <c r="G970" s="33"/>
      <c r="J970" s="29"/>
      <c r="M970" s="29"/>
    </row>
    <row r="971" spans="3:13" ht="12.75">
      <c r="C971" s="29"/>
      <c r="D971" s="29"/>
      <c r="E971" s="29"/>
      <c r="F971" s="29"/>
      <c r="G971" s="33"/>
      <c r="J971" s="29"/>
      <c r="M971" s="29"/>
    </row>
    <row r="972" spans="3:13" ht="12.75">
      <c r="C972" s="29"/>
      <c r="D972" s="29"/>
      <c r="E972" s="29"/>
      <c r="F972" s="29"/>
      <c r="G972" s="33"/>
      <c r="J972" s="29"/>
      <c r="M972" s="29"/>
    </row>
    <row r="973" spans="3:13" ht="12.75">
      <c r="C973" s="29"/>
      <c r="D973" s="29"/>
      <c r="E973" s="29"/>
      <c r="F973" s="29"/>
      <c r="G973" s="33"/>
      <c r="J973" s="29"/>
      <c r="M973" s="29"/>
    </row>
    <row r="974" spans="3:13" ht="12.75">
      <c r="C974" s="29"/>
      <c r="D974" s="29"/>
      <c r="E974" s="29"/>
      <c r="F974" s="29"/>
      <c r="G974" s="33"/>
      <c r="J974" s="29"/>
      <c r="M974" s="29"/>
    </row>
    <row r="975" spans="3:13" ht="12.75">
      <c r="C975" s="29"/>
      <c r="D975" s="29"/>
      <c r="E975" s="29"/>
      <c r="F975" s="29"/>
      <c r="G975" s="33"/>
      <c r="J975" s="29"/>
      <c r="M975" s="29"/>
    </row>
    <row r="976" spans="3:13" ht="12.75">
      <c r="C976" s="29"/>
      <c r="D976" s="29"/>
      <c r="E976" s="29"/>
      <c r="F976" s="29"/>
      <c r="G976" s="33"/>
      <c r="J976" s="29"/>
      <c r="M976" s="29"/>
    </row>
    <row r="977" spans="3:13" ht="12.75">
      <c r="C977" s="29"/>
      <c r="D977" s="29"/>
      <c r="E977" s="29"/>
      <c r="F977" s="29"/>
      <c r="G977" s="33"/>
      <c r="J977" s="29"/>
      <c r="M977" s="29"/>
    </row>
    <row r="978" spans="3:13" ht="12.75">
      <c r="C978" s="29"/>
      <c r="D978" s="29"/>
      <c r="E978" s="29"/>
      <c r="F978" s="29"/>
      <c r="G978" s="33"/>
      <c r="J978" s="29"/>
      <c r="M978" s="29"/>
    </row>
    <row r="979" spans="3:13" ht="12.75">
      <c r="C979" s="29"/>
      <c r="D979" s="29"/>
      <c r="E979" s="29"/>
      <c r="F979" s="29"/>
      <c r="G979" s="33"/>
      <c r="J979" s="29"/>
      <c r="M979" s="29"/>
    </row>
    <row r="980" spans="3:13" ht="12.75">
      <c r="C980" s="29"/>
      <c r="D980" s="29"/>
      <c r="E980" s="29"/>
      <c r="F980" s="29"/>
      <c r="G980" s="33"/>
      <c r="J980" s="29"/>
      <c r="M980" s="29"/>
    </row>
    <row r="981" spans="3:13" ht="12.75">
      <c r="C981" s="29"/>
      <c r="D981" s="29"/>
      <c r="E981" s="29"/>
      <c r="F981" s="29"/>
      <c r="G981" s="33"/>
      <c r="J981" s="29"/>
      <c r="M981" s="29"/>
    </row>
    <row r="982" spans="3:13" ht="12.75">
      <c r="C982" s="29"/>
      <c r="D982" s="29"/>
      <c r="E982" s="29"/>
      <c r="F982" s="29"/>
      <c r="G982" s="33"/>
      <c r="J982" s="29"/>
      <c r="M982" s="29"/>
    </row>
    <row r="983" spans="3:13" ht="12.75">
      <c r="C983" s="29"/>
      <c r="D983" s="29"/>
      <c r="E983" s="29"/>
      <c r="F983" s="29"/>
      <c r="G983" s="33"/>
      <c r="J983" s="29"/>
      <c r="M983" s="29"/>
    </row>
    <row r="984" spans="3:13" ht="12.75">
      <c r="C984" s="29"/>
      <c r="D984" s="29"/>
      <c r="E984" s="29"/>
      <c r="F984" s="29"/>
      <c r="G984" s="33"/>
      <c r="J984" s="29"/>
      <c r="M984" s="29"/>
    </row>
    <row r="985" spans="3:13" ht="12.75">
      <c r="C985" s="29"/>
      <c r="D985" s="29"/>
      <c r="E985" s="29"/>
      <c r="F985" s="29"/>
      <c r="G985" s="33"/>
      <c r="J985" s="29"/>
      <c r="M985" s="29"/>
    </row>
    <row r="986" spans="3:13" ht="12.75">
      <c r="C986" s="29"/>
      <c r="D986" s="29"/>
      <c r="E986" s="29"/>
      <c r="F986" s="29"/>
      <c r="G986" s="33"/>
      <c r="J986" s="29"/>
      <c r="M986" s="29"/>
    </row>
    <row r="987" spans="3:13" ht="12.75">
      <c r="C987" s="29"/>
      <c r="D987" s="29"/>
      <c r="E987" s="29"/>
      <c r="F987" s="29"/>
      <c r="G987" s="33"/>
      <c r="J987" s="29"/>
      <c r="M987" s="29"/>
    </row>
    <row r="988" spans="3:13" ht="12.75">
      <c r="C988" s="29"/>
      <c r="D988" s="29"/>
      <c r="E988" s="29"/>
      <c r="F988" s="29"/>
      <c r="G988" s="33"/>
      <c r="J988" s="29"/>
      <c r="M988" s="29"/>
    </row>
    <row r="989" spans="3:13" ht="12.75">
      <c r="C989" s="29"/>
      <c r="D989" s="29"/>
      <c r="E989" s="29"/>
      <c r="F989" s="29"/>
      <c r="G989" s="33"/>
      <c r="J989" s="29"/>
      <c r="M989" s="29"/>
    </row>
    <row r="990" spans="3:13" ht="12.75">
      <c r="C990" s="29"/>
      <c r="D990" s="29"/>
      <c r="E990" s="29"/>
      <c r="F990" s="29"/>
      <c r="G990" s="33"/>
      <c r="J990" s="29"/>
      <c r="M990" s="29"/>
    </row>
    <row r="991" spans="3:13" ht="12.75">
      <c r="C991" s="29"/>
      <c r="D991" s="29"/>
      <c r="E991" s="29"/>
      <c r="F991" s="29"/>
      <c r="G991" s="33"/>
      <c r="J991" s="29"/>
      <c r="M991" s="29"/>
    </row>
    <row r="992" spans="3:13" ht="12.75">
      <c r="C992" s="29"/>
      <c r="D992" s="29"/>
      <c r="E992" s="29"/>
      <c r="F992" s="29"/>
      <c r="G992" s="33"/>
      <c r="J992" s="29"/>
      <c r="M992" s="29"/>
    </row>
    <row r="993" spans="3:13" ht="12.75">
      <c r="C993" s="29"/>
      <c r="D993" s="29"/>
      <c r="E993" s="29"/>
      <c r="F993" s="29"/>
      <c r="G993" s="33"/>
      <c r="J993" s="29"/>
      <c r="M993" s="29"/>
    </row>
    <row r="994" spans="3:13" ht="12.75">
      <c r="C994" s="29"/>
      <c r="D994" s="29"/>
      <c r="E994" s="29"/>
      <c r="F994" s="29"/>
      <c r="G994" s="33"/>
      <c r="J994" s="29"/>
      <c r="M994" s="29"/>
    </row>
    <row r="995" spans="3:13" ht="12.75">
      <c r="C995" s="29"/>
      <c r="D995" s="29"/>
      <c r="E995" s="29"/>
      <c r="F995" s="29"/>
      <c r="G995" s="33"/>
      <c r="J995" s="29"/>
      <c r="M995" s="29"/>
    </row>
    <row r="996" spans="3:13" ht="12.75">
      <c r="C996" s="29"/>
      <c r="D996" s="29"/>
      <c r="E996" s="29"/>
      <c r="F996" s="29"/>
      <c r="G996" s="33"/>
      <c r="J996" s="29"/>
      <c r="M996" s="29"/>
    </row>
    <row r="997" spans="3:13" ht="12.75">
      <c r="C997" s="29"/>
      <c r="D997" s="29"/>
      <c r="E997" s="29"/>
      <c r="F997" s="29"/>
      <c r="G997" s="33"/>
      <c r="J997" s="29"/>
      <c r="M997" s="29"/>
    </row>
    <row r="998" spans="3:13" ht="12.75">
      <c r="C998" s="29"/>
      <c r="D998" s="29"/>
      <c r="E998" s="29"/>
      <c r="F998" s="29"/>
      <c r="G998" s="33"/>
      <c r="J998" s="29"/>
      <c r="M998" s="29"/>
    </row>
    <row r="999" spans="3:13" ht="12.75">
      <c r="C999" s="29"/>
      <c r="D999" s="29"/>
      <c r="E999" s="29"/>
      <c r="F999" s="29"/>
      <c r="G999" s="33"/>
      <c r="J999" s="29"/>
      <c r="M999" s="29"/>
    </row>
    <row r="1000" spans="3:13" ht="12.75">
      <c r="C1000" s="29"/>
      <c r="D1000" s="29"/>
      <c r="E1000" s="29"/>
      <c r="F1000" s="29"/>
      <c r="G1000" s="33"/>
      <c r="J1000" s="29"/>
      <c r="M1000" s="29"/>
    </row>
    <row r="1001" spans="3:13" ht="12.75">
      <c r="C1001" s="29"/>
      <c r="D1001" s="29"/>
      <c r="E1001" s="29"/>
      <c r="F1001" s="29"/>
      <c r="G1001" s="33"/>
      <c r="J1001" s="29"/>
      <c r="M1001" s="29"/>
    </row>
    <row r="1002" spans="3:13" ht="12.75">
      <c r="C1002" s="29"/>
      <c r="D1002" s="29"/>
      <c r="E1002" s="29"/>
      <c r="F1002" s="29"/>
      <c r="G1002" s="33"/>
      <c r="J1002" s="29"/>
      <c r="M1002" s="29"/>
    </row>
    <row r="1003" spans="3:13" ht="12.75">
      <c r="C1003" s="29"/>
      <c r="D1003" s="29"/>
      <c r="E1003" s="29"/>
      <c r="F1003" s="29"/>
      <c r="G1003" s="33"/>
      <c r="J1003" s="29"/>
      <c r="M1003" s="29"/>
    </row>
    <row r="1004" spans="3:13" ht="12.75">
      <c r="C1004" s="29"/>
      <c r="D1004" s="29"/>
      <c r="E1004" s="29"/>
      <c r="F1004" s="29"/>
      <c r="G1004" s="33"/>
      <c r="J1004" s="29"/>
      <c r="M1004" s="29"/>
    </row>
    <row r="1005" spans="3:13" ht="12.75">
      <c r="C1005" s="29"/>
      <c r="D1005" s="29"/>
      <c r="E1005" s="29"/>
      <c r="F1005" s="29"/>
      <c r="G1005" s="33"/>
      <c r="J1005" s="29"/>
      <c r="M1005" s="29"/>
    </row>
    <row r="1006" spans="3:13" ht="12.75">
      <c r="C1006" s="29"/>
      <c r="D1006" s="29"/>
      <c r="E1006" s="29"/>
      <c r="F1006" s="29"/>
      <c r="G1006" s="33"/>
      <c r="J1006" s="29"/>
      <c r="M1006" s="29"/>
    </row>
    <row r="1007" spans="3:13" ht="12.75">
      <c r="C1007" s="29"/>
      <c r="D1007" s="29"/>
      <c r="E1007" s="29"/>
      <c r="F1007" s="29"/>
      <c r="G1007" s="33"/>
      <c r="J1007" s="29"/>
      <c r="M1007" s="29"/>
    </row>
    <row r="1008" spans="3:13" ht="12.75">
      <c r="C1008" s="29"/>
      <c r="D1008" s="29"/>
      <c r="E1008" s="29"/>
      <c r="F1008" s="29"/>
      <c r="G1008" s="33"/>
      <c r="J1008" s="29"/>
      <c r="M1008" s="29"/>
    </row>
    <row r="1009" spans="3:13" ht="12.75">
      <c r="C1009" s="29"/>
      <c r="D1009" s="29"/>
      <c r="E1009" s="29"/>
      <c r="F1009" s="29"/>
      <c r="G1009" s="33"/>
      <c r="J1009" s="29"/>
      <c r="M1009" s="29"/>
    </row>
    <row r="1010" spans="3:13" ht="12.75">
      <c r="C1010" s="29"/>
      <c r="D1010" s="29"/>
      <c r="E1010" s="29"/>
      <c r="F1010" s="29"/>
      <c r="G1010" s="33"/>
      <c r="J1010" s="29"/>
      <c r="M1010" s="29"/>
    </row>
    <row r="1011" spans="3:13" ht="12.75">
      <c r="C1011" s="29"/>
      <c r="D1011" s="29"/>
      <c r="E1011" s="29"/>
      <c r="F1011" s="29"/>
      <c r="G1011" s="33"/>
      <c r="J1011" s="29"/>
      <c r="M1011" s="29"/>
    </row>
    <row r="1012" spans="3:13" ht="12.75">
      <c r="C1012" s="29"/>
      <c r="D1012" s="29"/>
      <c r="E1012" s="29"/>
      <c r="F1012" s="29"/>
      <c r="G1012" s="33"/>
      <c r="J1012" s="29"/>
      <c r="M1012" s="29"/>
    </row>
    <row r="1013" spans="3:13" ht="12.75">
      <c r="C1013" s="29"/>
      <c r="D1013" s="29"/>
      <c r="E1013" s="29"/>
      <c r="F1013" s="29"/>
      <c r="G1013" s="33"/>
      <c r="J1013" s="29"/>
      <c r="M1013" s="29"/>
    </row>
    <row r="1014" spans="3:13" ht="12.75">
      <c r="C1014" s="29"/>
      <c r="D1014" s="29"/>
      <c r="E1014" s="29"/>
      <c r="F1014" s="29"/>
      <c r="G1014" s="33"/>
      <c r="J1014" s="29"/>
      <c r="M1014" s="29"/>
    </row>
    <row r="1015" spans="3:13" ht="12.75">
      <c r="C1015" s="29"/>
      <c r="D1015" s="29"/>
      <c r="E1015" s="29"/>
      <c r="F1015" s="29"/>
      <c r="G1015" s="33"/>
      <c r="J1015" s="29"/>
      <c r="M1015" s="29"/>
    </row>
    <row r="1016" spans="3:13" ht="12.75">
      <c r="C1016" s="29"/>
      <c r="D1016" s="29"/>
      <c r="E1016" s="29"/>
      <c r="F1016" s="29"/>
      <c r="G1016" s="33"/>
      <c r="J1016" s="29"/>
      <c r="M1016" s="29"/>
    </row>
    <row r="1017" spans="3:13" ht="12.75">
      <c r="C1017" s="29"/>
      <c r="D1017" s="29"/>
      <c r="E1017" s="29"/>
      <c r="F1017" s="29"/>
      <c r="G1017" s="33"/>
      <c r="J1017" s="29"/>
      <c r="M1017" s="29"/>
    </row>
    <row r="1018" spans="3:13" ht="12.75">
      <c r="C1018" s="29"/>
      <c r="D1018" s="29"/>
      <c r="E1018" s="29"/>
      <c r="F1018" s="29"/>
      <c r="G1018" s="33"/>
      <c r="J1018" s="29"/>
      <c r="M1018" s="29"/>
    </row>
    <row r="1019" spans="3:13" ht="12.75">
      <c r="C1019" s="29"/>
      <c r="D1019" s="29"/>
      <c r="E1019" s="29"/>
      <c r="F1019" s="29"/>
      <c r="G1019" s="33"/>
      <c r="J1019" s="29"/>
      <c r="M1019" s="29"/>
    </row>
    <row r="1020" spans="3:13" ht="12.75">
      <c r="C1020" s="29"/>
      <c r="D1020" s="29"/>
      <c r="E1020" s="29"/>
      <c r="F1020" s="29"/>
      <c r="G1020" s="33"/>
      <c r="J1020" s="29"/>
      <c r="M1020" s="29"/>
    </row>
    <row r="1021" spans="3:13" ht="12.75">
      <c r="C1021" s="29"/>
      <c r="D1021" s="29"/>
      <c r="E1021" s="29"/>
      <c r="F1021" s="29"/>
      <c r="G1021" s="33"/>
      <c r="J1021" s="29"/>
      <c r="M1021" s="29"/>
    </row>
    <row r="1022" spans="3:13" ht="12.75">
      <c r="C1022" s="29"/>
      <c r="D1022" s="29"/>
      <c r="E1022" s="29"/>
      <c r="F1022" s="29"/>
      <c r="G1022" s="33"/>
      <c r="J1022" s="29"/>
      <c r="M1022" s="29"/>
    </row>
    <row r="1023" spans="3:13" ht="12.75">
      <c r="C1023" s="29"/>
      <c r="D1023" s="29"/>
      <c r="E1023" s="29"/>
      <c r="F1023" s="29"/>
      <c r="G1023" s="33"/>
      <c r="J1023" s="29"/>
      <c r="M1023" s="29"/>
    </row>
    <row r="1024" spans="3:13" ht="12.75">
      <c r="C1024" s="29"/>
      <c r="D1024" s="29"/>
      <c r="E1024" s="29"/>
      <c r="F1024" s="29"/>
      <c r="G1024" s="33"/>
      <c r="J1024" s="29"/>
      <c r="M1024" s="29"/>
    </row>
    <row r="1025" spans="3:13" ht="12.75">
      <c r="C1025" s="29"/>
      <c r="D1025" s="29"/>
      <c r="E1025" s="29"/>
      <c r="F1025" s="29"/>
      <c r="G1025" s="33"/>
      <c r="J1025" s="29"/>
      <c r="M1025" s="29"/>
    </row>
    <row r="1026" spans="3:13" ht="12.75">
      <c r="C1026" s="29"/>
      <c r="D1026" s="29"/>
      <c r="E1026" s="29"/>
      <c r="F1026" s="29"/>
      <c r="G1026" s="33"/>
      <c r="J1026" s="29"/>
      <c r="M1026" s="29"/>
    </row>
    <row r="1027" spans="3:13" ht="12.75">
      <c r="C1027" s="29"/>
      <c r="D1027" s="29"/>
      <c r="E1027" s="29"/>
      <c r="F1027" s="29"/>
      <c r="G1027" s="33"/>
      <c r="J1027" s="29"/>
      <c r="M1027" s="29"/>
    </row>
    <row r="1028" spans="3:13" ht="12.75">
      <c r="C1028" s="29"/>
      <c r="D1028" s="29"/>
      <c r="E1028" s="29"/>
      <c r="F1028" s="29"/>
      <c r="G1028" s="33"/>
      <c r="J1028" s="29"/>
      <c r="M1028" s="29"/>
    </row>
    <row r="1029" spans="3:13" ht="12.75">
      <c r="C1029" s="29"/>
      <c r="D1029" s="29"/>
      <c r="E1029" s="29"/>
      <c r="F1029" s="29"/>
      <c r="G1029" s="33"/>
      <c r="J1029" s="29"/>
      <c r="M1029" s="29"/>
    </row>
    <row r="1030" spans="3:13" ht="12.75">
      <c r="C1030" s="29"/>
      <c r="D1030" s="29"/>
      <c r="E1030" s="29"/>
      <c r="F1030" s="29"/>
      <c r="G1030" s="33"/>
      <c r="J1030" s="29"/>
      <c r="M1030" s="29"/>
    </row>
    <row r="1031" spans="3:13" ht="12.75">
      <c r="C1031" s="29"/>
      <c r="D1031" s="29"/>
      <c r="E1031" s="29"/>
      <c r="F1031" s="29"/>
      <c r="G1031" s="33"/>
      <c r="J1031" s="29"/>
      <c r="M1031" s="29"/>
    </row>
    <row r="1032" spans="3:13" ht="12.75">
      <c r="C1032" s="29"/>
      <c r="D1032" s="29"/>
      <c r="E1032" s="29"/>
      <c r="F1032" s="29"/>
      <c r="G1032" s="33"/>
      <c r="J1032" s="29"/>
      <c r="M1032" s="29"/>
    </row>
    <row r="1033" spans="3:13" ht="12.75">
      <c r="C1033" s="29"/>
      <c r="D1033" s="29"/>
      <c r="E1033" s="29"/>
      <c r="F1033" s="29"/>
      <c r="G1033" s="33"/>
      <c r="J1033" s="29"/>
      <c r="M1033" s="29"/>
    </row>
    <row r="1034" spans="3:13" ht="12.75">
      <c r="C1034" s="29"/>
      <c r="D1034" s="29"/>
      <c r="E1034" s="29"/>
      <c r="F1034" s="29"/>
      <c r="G1034" s="33"/>
      <c r="J1034" s="29"/>
      <c r="M1034" s="29"/>
    </row>
    <row r="1035" spans="3:13" ht="12.75">
      <c r="C1035" s="29"/>
      <c r="D1035" s="29"/>
      <c r="E1035" s="29"/>
      <c r="F1035" s="29"/>
      <c r="G1035" s="33"/>
      <c r="J1035" s="29"/>
      <c r="M1035" s="29"/>
    </row>
    <row r="1036" spans="3:13" ht="12.75">
      <c r="C1036" s="29"/>
      <c r="D1036" s="29"/>
      <c r="E1036" s="29"/>
      <c r="F1036" s="29"/>
      <c r="G1036" s="33"/>
      <c r="J1036" s="29"/>
      <c r="M1036" s="29"/>
    </row>
    <row r="1037" spans="3:13" ht="12.75">
      <c r="C1037" s="29"/>
      <c r="D1037" s="29"/>
      <c r="E1037" s="29"/>
      <c r="F1037" s="29"/>
      <c r="G1037" s="33"/>
      <c r="J1037" s="29"/>
      <c r="M1037" s="29"/>
    </row>
    <row r="1038" spans="3:13" ht="12.75">
      <c r="C1038" s="29"/>
      <c r="D1038" s="29"/>
      <c r="E1038" s="29"/>
      <c r="F1038" s="29"/>
      <c r="G1038" s="33"/>
      <c r="J1038" s="29"/>
      <c r="M1038" s="29"/>
    </row>
    <row r="1039" spans="3:13" ht="12.75">
      <c r="C1039" s="29"/>
      <c r="D1039" s="29"/>
      <c r="E1039" s="29"/>
      <c r="F1039" s="29"/>
      <c r="G1039" s="33"/>
      <c r="J1039" s="29"/>
      <c r="M1039" s="29"/>
    </row>
    <row r="1040" spans="3:13" ht="12.75">
      <c r="C1040" s="29"/>
      <c r="D1040" s="29"/>
      <c r="E1040" s="29"/>
      <c r="F1040" s="29"/>
      <c r="G1040" s="33"/>
      <c r="J1040" s="29"/>
      <c r="M1040" s="29"/>
    </row>
    <row r="1041" spans="3:13" ht="12.75">
      <c r="C1041" s="29"/>
      <c r="D1041" s="29"/>
      <c r="E1041" s="29"/>
      <c r="F1041" s="29"/>
      <c r="G1041" s="33"/>
      <c r="J1041" s="29"/>
      <c r="M1041" s="29"/>
    </row>
    <row r="1042" spans="3:13" ht="12.75">
      <c r="C1042" s="29"/>
      <c r="D1042" s="29"/>
      <c r="E1042" s="29"/>
      <c r="F1042" s="29"/>
      <c r="G1042" s="33"/>
      <c r="J1042" s="29"/>
      <c r="M1042" s="29"/>
    </row>
    <row r="1043" spans="3:13" ht="12.75">
      <c r="C1043" s="29"/>
      <c r="D1043" s="29"/>
      <c r="E1043" s="29"/>
      <c r="F1043" s="29"/>
      <c r="G1043" s="33"/>
      <c r="J1043" s="29"/>
      <c r="M1043" s="29"/>
    </row>
    <row r="1044" spans="3:13" ht="12.75">
      <c r="C1044" s="29"/>
      <c r="D1044" s="29"/>
      <c r="E1044" s="29"/>
      <c r="F1044" s="29"/>
      <c r="G1044" s="33"/>
      <c r="J1044" s="29"/>
      <c r="M1044" s="29"/>
    </row>
    <row r="1045" spans="3:13" ht="12.75">
      <c r="C1045" s="29"/>
      <c r="D1045" s="29"/>
      <c r="E1045" s="29"/>
      <c r="F1045" s="29"/>
      <c r="G1045" s="33"/>
      <c r="J1045" s="29"/>
      <c r="M1045" s="29"/>
    </row>
    <row r="1046" spans="3:13" ht="12.75">
      <c r="C1046" s="29"/>
      <c r="D1046" s="29"/>
      <c r="E1046" s="29"/>
      <c r="F1046" s="29"/>
      <c r="G1046" s="33"/>
      <c r="J1046" s="29"/>
      <c r="M1046" s="29"/>
    </row>
    <row r="1047" spans="3:13" ht="12.75">
      <c r="C1047" s="29"/>
      <c r="D1047" s="29"/>
      <c r="E1047" s="29"/>
      <c r="F1047" s="29"/>
      <c r="G1047" s="33"/>
      <c r="J1047" s="29"/>
      <c r="M1047" s="29"/>
    </row>
    <row r="1048" spans="3:13" ht="12.75">
      <c r="C1048" s="29"/>
      <c r="D1048" s="29"/>
      <c r="E1048" s="29"/>
      <c r="F1048" s="29"/>
      <c r="G1048" s="33"/>
      <c r="J1048" s="29"/>
      <c r="M1048" s="29"/>
    </row>
    <row r="1049" spans="3:13" ht="12.75">
      <c r="C1049" s="29"/>
      <c r="D1049" s="29"/>
      <c r="E1049" s="29"/>
      <c r="F1049" s="29"/>
      <c r="G1049" s="33"/>
      <c r="J1049" s="29"/>
      <c r="M1049" s="29"/>
    </row>
    <row r="1050" spans="3:13" ht="12.75">
      <c r="C1050" s="29"/>
      <c r="D1050" s="29"/>
      <c r="E1050" s="29"/>
      <c r="F1050" s="29"/>
      <c r="G1050" s="33"/>
      <c r="J1050" s="29"/>
      <c r="M1050" s="29"/>
    </row>
    <row r="1051" spans="3:13" ht="12.75">
      <c r="C1051" s="29"/>
      <c r="D1051" s="29"/>
      <c r="E1051" s="29"/>
      <c r="F1051" s="29"/>
      <c r="G1051" s="33"/>
      <c r="J1051" s="29"/>
      <c r="M1051" s="29"/>
    </row>
    <row r="1052" spans="3:13" ht="12.75">
      <c r="C1052" s="29"/>
      <c r="D1052" s="29"/>
      <c r="E1052" s="29"/>
      <c r="F1052" s="29"/>
      <c r="G1052" s="33"/>
      <c r="J1052" s="29"/>
      <c r="M1052" s="29"/>
    </row>
    <row r="1053" spans="3:13" ht="12.75">
      <c r="C1053" s="29"/>
      <c r="D1053" s="29"/>
      <c r="E1053" s="29"/>
      <c r="F1053" s="29"/>
      <c r="G1053" s="33"/>
      <c r="J1053" s="29"/>
      <c r="M1053" s="29"/>
    </row>
    <row r="1054" spans="3:13" ht="12.75">
      <c r="C1054" s="29"/>
      <c r="D1054" s="29"/>
      <c r="E1054" s="29"/>
      <c r="F1054" s="29"/>
      <c r="G1054" s="33"/>
      <c r="J1054" s="29"/>
      <c r="M1054" s="29"/>
    </row>
    <row r="1055" spans="3:13" ht="12.75">
      <c r="C1055" s="29"/>
      <c r="D1055" s="29"/>
      <c r="E1055" s="29"/>
      <c r="F1055" s="29"/>
      <c r="G1055" s="33"/>
      <c r="J1055" s="29"/>
      <c r="M1055" s="29"/>
    </row>
    <row r="1056" spans="3:13" ht="12.75">
      <c r="C1056" s="29"/>
      <c r="D1056" s="29"/>
      <c r="E1056" s="29"/>
      <c r="F1056" s="29"/>
      <c r="G1056" s="33"/>
      <c r="J1056" s="29"/>
      <c r="M1056" s="29"/>
    </row>
    <row r="1057" spans="3:13" ht="12.75">
      <c r="C1057" s="29"/>
      <c r="D1057" s="29"/>
      <c r="E1057" s="29"/>
      <c r="F1057" s="29"/>
      <c r="G1057" s="33"/>
      <c r="J1057" s="29"/>
      <c r="M1057" s="29"/>
    </row>
    <row r="1058" spans="3:13" ht="12.75">
      <c r="C1058" s="29"/>
      <c r="D1058" s="29"/>
      <c r="E1058" s="29"/>
      <c r="F1058" s="29"/>
      <c r="G1058" s="33"/>
      <c r="J1058" s="29"/>
      <c r="M1058" s="29"/>
    </row>
    <row r="1059" spans="3:13" ht="12.75">
      <c r="C1059" s="29"/>
      <c r="D1059" s="29"/>
      <c r="E1059" s="29"/>
      <c r="F1059" s="29"/>
      <c r="G1059" s="33"/>
      <c r="J1059" s="29"/>
      <c r="M1059" s="29"/>
    </row>
    <row r="1060" spans="3:13" ht="12.75">
      <c r="C1060" s="29"/>
      <c r="D1060" s="29"/>
      <c r="E1060" s="29"/>
      <c r="F1060" s="29"/>
      <c r="G1060" s="33"/>
      <c r="J1060" s="29"/>
      <c r="M1060" s="29"/>
    </row>
    <row r="1061" spans="3:13" ht="12.75">
      <c r="C1061" s="29"/>
      <c r="D1061" s="29"/>
      <c r="E1061" s="29"/>
      <c r="F1061" s="29"/>
      <c r="G1061" s="33"/>
      <c r="J1061" s="29"/>
      <c r="M1061" s="29"/>
    </row>
    <row r="1062" spans="3:13" ht="12.75">
      <c r="C1062" s="29"/>
      <c r="D1062" s="29"/>
      <c r="E1062" s="29"/>
      <c r="F1062" s="29"/>
      <c r="G1062" s="33"/>
      <c r="J1062" s="29"/>
      <c r="M1062" s="29"/>
    </row>
    <row r="1063" spans="3:13" ht="12.75">
      <c r="C1063" s="29"/>
      <c r="D1063" s="29"/>
      <c r="E1063" s="29"/>
      <c r="F1063" s="29"/>
      <c r="G1063" s="33"/>
      <c r="J1063" s="29"/>
      <c r="M1063" s="29"/>
    </row>
    <row r="1064" spans="3:13" ht="12.75">
      <c r="C1064" s="29"/>
      <c r="D1064" s="29"/>
      <c r="E1064" s="29"/>
      <c r="F1064" s="29"/>
      <c r="G1064" s="33"/>
      <c r="J1064" s="29"/>
      <c r="M1064" s="29"/>
    </row>
    <row r="1065" spans="3:13" ht="12.75">
      <c r="C1065" s="29"/>
      <c r="D1065" s="29"/>
      <c r="E1065" s="29"/>
      <c r="F1065" s="29"/>
      <c r="G1065" s="33"/>
      <c r="J1065" s="29"/>
      <c r="M1065" s="29"/>
    </row>
    <row r="1066" spans="3:13" ht="12.75">
      <c r="C1066" s="29"/>
      <c r="D1066" s="29"/>
      <c r="E1066" s="29"/>
      <c r="F1066" s="29"/>
      <c r="G1066" s="33"/>
      <c r="J1066" s="29"/>
      <c r="M1066" s="29"/>
    </row>
    <row r="1067" spans="3:13" ht="12.75">
      <c r="C1067" s="29"/>
      <c r="D1067" s="29"/>
      <c r="E1067" s="29"/>
      <c r="F1067" s="29"/>
      <c r="G1067" s="33"/>
      <c r="J1067" s="29"/>
      <c r="M1067" s="29"/>
    </row>
    <row r="1068" spans="3:13" ht="12.75">
      <c r="C1068" s="29"/>
      <c r="D1068" s="29"/>
      <c r="E1068" s="29"/>
      <c r="F1068" s="29"/>
      <c r="G1068" s="33"/>
      <c r="J1068" s="29"/>
      <c r="M1068" s="29"/>
    </row>
    <row r="1069" spans="3:13" ht="12.75">
      <c r="C1069" s="29"/>
      <c r="D1069" s="29"/>
      <c r="E1069" s="29"/>
      <c r="F1069" s="29"/>
      <c r="G1069" s="33"/>
      <c r="J1069" s="29"/>
      <c r="M1069" s="29"/>
    </row>
    <row r="1070" spans="3:13" ht="12.75">
      <c r="C1070" s="29"/>
      <c r="D1070" s="29"/>
      <c r="E1070" s="29"/>
      <c r="F1070" s="29"/>
      <c r="G1070" s="33"/>
      <c r="J1070" s="29"/>
      <c r="M1070" s="29"/>
    </row>
    <row r="1071" spans="3:13" ht="12.75">
      <c r="C1071" s="29"/>
      <c r="D1071" s="29"/>
      <c r="E1071" s="29"/>
      <c r="F1071" s="29"/>
      <c r="G1071" s="33"/>
      <c r="J1071" s="29"/>
      <c r="M1071" s="29"/>
    </row>
    <row r="1072" spans="3:13" ht="12.75">
      <c r="C1072" s="29"/>
      <c r="D1072" s="29"/>
      <c r="E1072" s="29"/>
      <c r="F1072" s="29"/>
      <c r="G1072" s="33"/>
      <c r="J1072" s="29"/>
      <c r="M1072" s="29"/>
    </row>
    <row r="1073" spans="3:13" ht="12.75">
      <c r="C1073" s="29"/>
      <c r="D1073" s="29"/>
      <c r="E1073" s="29"/>
      <c r="F1073" s="29"/>
      <c r="G1073" s="33"/>
      <c r="J1073" s="29"/>
      <c r="M1073" s="29"/>
    </row>
    <row r="1074" spans="3:13" ht="12.75">
      <c r="C1074" s="29"/>
      <c r="D1074" s="29"/>
      <c r="E1074" s="29"/>
      <c r="F1074" s="29"/>
      <c r="G1074" s="33"/>
      <c r="J1074" s="29"/>
      <c r="M1074" s="29"/>
    </row>
    <row r="1075" spans="3:13" ht="12.75">
      <c r="C1075" s="29"/>
      <c r="D1075" s="29"/>
      <c r="E1075" s="29"/>
      <c r="F1075" s="29"/>
      <c r="G1075" s="33"/>
      <c r="J1075" s="29"/>
      <c r="M1075" s="29"/>
    </row>
    <row r="1076" spans="3:13" ht="12.75">
      <c r="C1076" s="29"/>
      <c r="D1076" s="29"/>
      <c r="E1076" s="29"/>
      <c r="F1076" s="29"/>
      <c r="G1076" s="33"/>
      <c r="J1076" s="29"/>
      <c r="M1076" s="29"/>
    </row>
    <row r="1077" spans="3:13" ht="12.75">
      <c r="C1077" s="29"/>
      <c r="D1077" s="29"/>
      <c r="E1077" s="29"/>
      <c r="F1077" s="29"/>
      <c r="G1077" s="33"/>
      <c r="J1077" s="29"/>
      <c r="M1077" s="29"/>
    </row>
    <row r="1078" spans="3:13" ht="12.75">
      <c r="C1078" s="29"/>
      <c r="D1078" s="29"/>
      <c r="E1078" s="29"/>
      <c r="F1078" s="29"/>
      <c r="G1078" s="33"/>
      <c r="J1078" s="29"/>
      <c r="M1078" s="29"/>
    </row>
    <row r="1079" spans="3:13" ht="12.75">
      <c r="C1079" s="29"/>
      <c r="D1079" s="29"/>
      <c r="E1079" s="29"/>
      <c r="F1079" s="29"/>
      <c r="G1079" s="33"/>
      <c r="J1079" s="29"/>
      <c r="M1079" s="29"/>
    </row>
    <row r="1080" spans="3:13" ht="12.75">
      <c r="C1080" s="29"/>
      <c r="D1080" s="29"/>
      <c r="E1080" s="29"/>
      <c r="F1080" s="29"/>
      <c r="G1080" s="33"/>
      <c r="J1080" s="29"/>
      <c r="M1080" s="29"/>
    </row>
    <row r="1081" spans="3:13" ht="12.75">
      <c r="C1081" s="29"/>
      <c r="D1081" s="29"/>
      <c r="E1081" s="29"/>
      <c r="F1081" s="29"/>
      <c r="G1081" s="33"/>
      <c r="J1081" s="29"/>
      <c r="M1081" s="29"/>
    </row>
    <row r="1082" spans="3:13" ht="12.75">
      <c r="C1082" s="29"/>
      <c r="D1082" s="29"/>
      <c r="E1082" s="29"/>
      <c r="F1082" s="29"/>
      <c r="G1082" s="33"/>
      <c r="J1082" s="29"/>
      <c r="M1082" s="29"/>
    </row>
    <row r="1083" spans="3:13" ht="12.75">
      <c r="C1083" s="29"/>
      <c r="D1083" s="29"/>
      <c r="E1083" s="29"/>
      <c r="F1083" s="29"/>
      <c r="G1083" s="33"/>
      <c r="J1083" s="29"/>
      <c r="M1083" s="29"/>
    </row>
    <row r="1084" spans="3:13" ht="12.75">
      <c r="C1084" s="29"/>
      <c r="D1084" s="29"/>
      <c r="E1084" s="29"/>
      <c r="F1084" s="29"/>
      <c r="G1084" s="33"/>
      <c r="J1084" s="29"/>
      <c r="M1084" s="29"/>
    </row>
    <row r="1085" spans="3:13" ht="12.75">
      <c r="C1085" s="29"/>
      <c r="D1085" s="29"/>
      <c r="E1085" s="29"/>
      <c r="F1085" s="29"/>
      <c r="G1085" s="33"/>
      <c r="J1085" s="29"/>
      <c r="M1085" s="29"/>
    </row>
    <row r="1086" spans="3:13" ht="12.75">
      <c r="C1086" s="29"/>
      <c r="D1086" s="29"/>
      <c r="E1086" s="29"/>
      <c r="F1086" s="29"/>
      <c r="G1086" s="33"/>
      <c r="J1086" s="29"/>
      <c r="M1086" s="29"/>
    </row>
    <row r="1087" spans="3:13" ht="12.75">
      <c r="C1087" s="29"/>
      <c r="D1087" s="29"/>
      <c r="E1087" s="29"/>
      <c r="F1087" s="29"/>
      <c r="G1087" s="33"/>
      <c r="J1087" s="29"/>
      <c r="M1087" s="29"/>
    </row>
    <row r="1088" spans="3:13" ht="12.75">
      <c r="C1088" s="29"/>
      <c r="D1088" s="29"/>
      <c r="E1088" s="29"/>
      <c r="F1088" s="29"/>
      <c r="G1088" s="33"/>
      <c r="J1088" s="29"/>
      <c r="M1088" s="29"/>
    </row>
    <row r="1089" spans="3:13" ht="12.75">
      <c r="C1089" s="29"/>
      <c r="D1089" s="29"/>
      <c r="E1089" s="29"/>
      <c r="F1089" s="29"/>
      <c r="G1089" s="33"/>
      <c r="J1089" s="29"/>
      <c r="M1089" s="29"/>
    </row>
    <row r="1090" spans="3:13" ht="12.75">
      <c r="C1090" s="29"/>
      <c r="D1090" s="29"/>
      <c r="E1090" s="29"/>
      <c r="F1090" s="29"/>
      <c r="G1090" s="33"/>
      <c r="J1090" s="29"/>
      <c r="M1090" s="29"/>
    </row>
    <row r="1091" spans="3:13" ht="12.75">
      <c r="C1091" s="29"/>
      <c r="D1091" s="29"/>
      <c r="E1091" s="29"/>
      <c r="F1091" s="29"/>
      <c r="G1091" s="33"/>
      <c r="J1091" s="29"/>
      <c r="M1091" s="29"/>
    </row>
    <row r="1092" spans="3:13" ht="12.75">
      <c r="C1092" s="29"/>
      <c r="D1092" s="29"/>
      <c r="E1092" s="29"/>
      <c r="F1092" s="29"/>
      <c r="G1092" s="33"/>
      <c r="J1092" s="29"/>
      <c r="M1092" s="29"/>
    </row>
    <row r="1093" spans="3:13" ht="12.75">
      <c r="C1093" s="29"/>
      <c r="D1093" s="29"/>
      <c r="E1093" s="29"/>
      <c r="F1093" s="29"/>
      <c r="G1093" s="33"/>
      <c r="J1093" s="29"/>
      <c r="M1093" s="29"/>
    </row>
    <row r="1094" spans="3:13" ht="12.75">
      <c r="C1094" s="29"/>
      <c r="D1094" s="29"/>
      <c r="E1094" s="29"/>
      <c r="F1094" s="29"/>
      <c r="G1094" s="33"/>
      <c r="J1094" s="29"/>
      <c r="M1094" s="29"/>
    </row>
    <row r="1095" spans="3:13" ht="12.75">
      <c r="C1095" s="29"/>
      <c r="D1095" s="29"/>
      <c r="E1095" s="29"/>
      <c r="F1095" s="29"/>
      <c r="G1095" s="33"/>
      <c r="J1095" s="29"/>
      <c r="M1095" s="29"/>
    </row>
    <row r="1096" spans="3:13" ht="12.75">
      <c r="C1096" s="29"/>
      <c r="D1096" s="29"/>
      <c r="E1096" s="29"/>
      <c r="F1096" s="29"/>
      <c r="G1096" s="33"/>
      <c r="J1096" s="29"/>
      <c r="M1096" s="29"/>
    </row>
    <row r="1097" spans="3:13" ht="12.75">
      <c r="C1097" s="29"/>
      <c r="D1097" s="29"/>
      <c r="E1097" s="29"/>
      <c r="F1097" s="29"/>
      <c r="G1097" s="33"/>
      <c r="J1097" s="29"/>
      <c r="M1097" s="29"/>
    </row>
    <row r="1098" spans="3:13" ht="12.75">
      <c r="C1098" s="29"/>
      <c r="D1098" s="29"/>
      <c r="E1098" s="29"/>
      <c r="F1098" s="29"/>
      <c r="G1098" s="33"/>
      <c r="J1098" s="29"/>
      <c r="M1098" s="29"/>
    </row>
    <row r="1099" spans="3:13" ht="12.75">
      <c r="C1099" s="29"/>
      <c r="D1099" s="29"/>
      <c r="E1099" s="29"/>
      <c r="F1099" s="29"/>
      <c r="G1099" s="33"/>
      <c r="J1099" s="29"/>
      <c r="M1099" s="29"/>
    </row>
    <row r="1100" spans="3:13" ht="12.75">
      <c r="C1100" s="29"/>
      <c r="D1100" s="29"/>
      <c r="E1100" s="29"/>
      <c r="F1100" s="29"/>
      <c r="G1100" s="33"/>
      <c r="J1100" s="29"/>
      <c r="M1100" s="29"/>
    </row>
    <row r="1101" spans="3:13" ht="12.75">
      <c r="C1101" s="29"/>
      <c r="D1101" s="29"/>
      <c r="E1101" s="29"/>
      <c r="F1101" s="29"/>
      <c r="G1101" s="33"/>
      <c r="J1101" s="29"/>
      <c r="M1101" s="29"/>
    </row>
    <row r="1102" spans="3:13" ht="12.75">
      <c r="C1102" s="29"/>
      <c r="D1102" s="29"/>
      <c r="E1102" s="29"/>
      <c r="F1102" s="29"/>
      <c r="G1102" s="33"/>
      <c r="J1102" s="29"/>
      <c r="M1102" s="29"/>
    </row>
    <row r="1103" spans="3:13" ht="12.75">
      <c r="C1103" s="29"/>
      <c r="D1103" s="29"/>
      <c r="E1103" s="29"/>
      <c r="F1103" s="29"/>
      <c r="G1103" s="33"/>
      <c r="J1103" s="29"/>
      <c r="M1103" s="29"/>
    </row>
    <row r="1104" spans="3:13" ht="12.75">
      <c r="C1104" s="29"/>
      <c r="D1104" s="29"/>
      <c r="E1104" s="29"/>
      <c r="F1104" s="29"/>
      <c r="G1104" s="33"/>
      <c r="J1104" s="29"/>
      <c r="M1104" s="29"/>
    </row>
    <row r="1105" spans="3:13" ht="12.75">
      <c r="C1105" s="29"/>
      <c r="D1105" s="29"/>
      <c r="E1105" s="29"/>
      <c r="F1105" s="29"/>
      <c r="G1105" s="33"/>
      <c r="J1105" s="29"/>
      <c r="M1105" s="29"/>
    </row>
    <row r="1106" spans="3:13" ht="12.75">
      <c r="C1106" s="29"/>
      <c r="D1106" s="29"/>
      <c r="E1106" s="29"/>
      <c r="F1106" s="29"/>
      <c r="G1106" s="33"/>
      <c r="J1106" s="29"/>
      <c r="M1106" s="29"/>
    </row>
    <row r="1107" spans="3:13" ht="12.75">
      <c r="C1107" s="29"/>
      <c r="D1107" s="29"/>
      <c r="E1107" s="29"/>
      <c r="F1107" s="29"/>
      <c r="G1107" s="33"/>
      <c r="J1107" s="29"/>
      <c r="M1107" s="29"/>
    </row>
    <row r="1108" spans="3:13" ht="12.75">
      <c r="C1108" s="29"/>
      <c r="D1108" s="29"/>
      <c r="E1108" s="29"/>
      <c r="F1108" s="29"/>
      <c r="G1108" s="33"/>
      <c r="J1108" s="29"/>
      <c r="M1108" s="29"/>
    </row>
    <row r="1109" spans="3:13" ht="12.75">
      <c r="C1109" s="29"/>
      <c r="D1109" s="29"/>
      <c r="E1109" s="29"/>
      <c r="F1109" s="29"/>
      <c r="G1109" s="33"/>
      <c r="J1109" s="29"/>
      <c r="M1109" s="29"/>
    </row>
    <row r="1110" spans="3:13" ht="12.75">
      <c r="C1110" s="29"/>
      <c r="D1110" s="29"/>
      <c r="E1110" s="29"/>
      <c r="F1110" s="29"/>
      <c r="G1110" s="33"/>
      <c r="J1110" s="29"/>
      <c r="M1110" s="29"/>
    </row>
    <row r="1111" spans="3:13" ht="12.75">
      <c r="C1111" s="29"/>
      <c r="D1111" s="29"/>
      <c r="E1111" s="29"/>
      <c r="F1111" s="29"/>
      <c r="G1111" s="33"/>
      <c r="J1111" s="29"/>
      <c r="M1111" s="29"/>
    </row>
    <row r="1112" spans="3:13" ht="12.75">
      <c r="C1112" s="29"/>
      <c r="D1112" s="29"/>
      <c r="E1112" s="29"/>
      <c r="F1112" s="29"/>
      <c r="G1112" s="33"/>
      <c r="J1112" s="29"/>
      <c r="M1112" s="29"/>
    </row>
    <row r="1113" spans="3:13" ht="12.75">
      <c r="C1113" s="29"/>
      <c r="D1113" s="29"/>
      <c r="E1113" s="29"/>
      <c r="F1113" s="29"/>
      <c r="G1113" s="33"/>
      <c r="J1113" s="29"/>
      <c r="M1113" s="29"/>
    </row>
    <row r="1114" spans="3:13" ht="12.75">
      <c r="C1114" s="29"/>
      <c r="D1114" s="29"/>
      <c r="E1114" s="29"/>
      <c r="F1114" s="29"/>
      <c r="G1114" s="33"/>
      <c r="J1114" s="29"/>
      <c r="M1114" s="29"/>
    </row>
    <row r="1115" spans="3:13" ht="12.75">
      <c r="C1115" s="29"/>
      <c r="D1115" s="29"/>
      <c r="E1115" s="29"/>
      <c r="F1115" s="29"/>
      <c r="G1115" s="33"/>
      <c r="J1115" s="29"/>
      <c r="M1115" s="29"/>
    </row>
    <row r="1116" spans="3:13" ht="12.75">
      <c r="C1116" s="29"/>
      <c r="D1116" s="29"/>
      <c r="E1116" s="29"/>
      <c r="F1116" s="29"/>
      <c r="G1116" s="33"/>
      <c r="J1116" s="29"/>
      <c r="M1116" s="29"/>
    </row>
    <row r="1117" spans="3:13" ht="12.75">
      <c r="C1117" s="29"/>
      <c r="D1117" s="29"/>
      <c r="E1117" s="29"/>
      <c r="F1117" s="29"/>
      <c r="G1117" s="33"/>
      <c r="J1117" s="29"/>
      <c r="M1117" s="29"/>
    </row>
    <row r="1118" spans="3:13" ht="12.75">
      <c r="C1118" s="29"/>
      <c r="D1118" s="29"/>
      <c r="E1118" s="29"/>
      <c r="F1118" s="29"/>
      <c r="G1118" s="33"/>
      <c r="J1118" s="29"/>
      <c r="M1118" s="29"/>
    </row>
    <row r="1119" spans="3:13" ht="12.75">
      <c r="C1119" s="29"/>
      <c r="D1119" s="29"/>
      <c r="E1119" s="29"/>
      <c r="F1119" s="29"/>
      <c r="G1119" s="33"/>
      <c r="J1119" s="29"/>
      <c r="M1119" s="29"/>
    </row>
    <row r="1120" spans="3:13" ht="12.75">
      <c r="C1120" s="29"/>
      <c r="D1120" s="29"/>
      <c r="E1120" s="29"/>
      <c r="F1120" s="29"/>
      <c r="G1120" s="33"/>
      <c r="J1120" s="29"/>
      <c r="M1120" s="29"/>
    </row>
    <row r="1121" spans="3:13" ht="12.75">
      <c r="C1121" s="29"/>
      <c r="D1121" s="29"/>
      <c r="E1121" s="29"/>
      <c r="F1121" s="29"/>
      <c r="G1121" s="33"/>
      <c r="J1121" s="29"/>
      <c r="M1121" s="29"/>
    </row>
    <row r="1122" spans="3:13" ht="12.75">
      <c r="C1122" s="29"/>
      <c r="D1122" s="29"/>
      <c r="E1122" s="29"/>
      <c r="F1122" s="29"/>
      <c r="G1122" s="33"/>
      <c r="J1122" s="29"/>
      <c r="M1122" s="29"/>
    </row>
    <row r="1123" spans="3:13" ht="12.75">
      <c r="C1123" s="29"/>
      <c r="D1123" s="29"/>
      <c r="E1123" s="29"/>
      <c r="F1123" s="29"/>
      <c r="G1123" s="33"/>
      <c r="J1123" s="29"/>
      <c r="M1123" s="29"/>
    </row>
    <row r="1124" spans="3:13" ht="12.75">
      <c r="C1124" s="29"/>
      <c r="D1124" s="29"/>
      <c r="E1124" s="29"/>
      <c r="F1124" s="29"/>
      <c r="G1124" s="33"/>
      <c r="J1124" s="29"/>
      <c r="M1124" s="29"/>
    </row>
    <row r="1125" spans="3:13" ht="12.75">
      <c r="C1125" s="29"/>
      <c r="D1125" s="29"/>
      <c r="E1125" s="29"/>
      <c r="F1125" s="29"/>
      <c r="G1125" s="33"/>
      <c r="J1125" s="29"/>
      <c r="M1125" s="29"/>
    </row>
    <row r="1126" spans="3:13" ht="12.75">
      <c r="C1126" s="29"/>
      <c r="D1126" s="29"/>
      <c r="E1126" s="29"/>
      <c r="F1126" s="29"/>
      <c r="G1126" s="33"/>
      <c r="J1126" s="29"/>
      <c r="M1126" s="29"/>
    </row>
    <row r="1127" spans="3:13" ht="12.75">
      <c r="C1127" s="29"/>
      <c r="D1127" s="29"/>
      <c r="E1127" s="29"/>
      <c r="F1127" s="29"/>
      <c r="G1127" s="33"/>
      <c r="J1127" s="29"/>
      <c r="M1127" s="29"/>
    </row>
    <row r="1128" spans="3:13" ht="12.75">
      <c r="C1128" s="29"/>
      <c r="D1128" s="29"/>
      <c r="E1128" s="29"/>
      <c r="F1128" s="29"/>
      <c r="G1128" s="33"/>
      <c r="J1128" s="29"/>
      <c r="M1128" s="29"/>
    </row>
    <row r="1129" spans="3:13" ht="12.75">
      <c r="C1129" s="29"/>
      <c r="D1129" s="29"/>
      <c r="E1129" s="29"/>
      <c r="F1129" s="29"/>
      <c r="G1129" s="33"/>
      <c r="J1129" s="29"/>
      <c r="M1129" s="29"/>
    </row>
    <row r="1130" spans="3:13" ht="12.75">
      <c r="C1130" s="29"/>
      <c r="D1130" s="29"/>
      <c r="E1130" s="29"/>
      <c r="F1130" s="29"/>
      <c r="G1130" s="33"/>
      <c r="J1130" s="29"/>
      <c r="M1130" s="29"/>
    </row>
    <row r="1131" spans="3:13" ht="12.75">
      <c r="C1131" s="29"/>
      <c r="D1131" s="29"/>
      <c r="E1131" s="29"/>
      <c r="F1131" s="29"/>
      <c r="G1131" s="33"/>
      <c r="J1131" s="29"/>
      <c r="M1131" s="29"/>
    </row>
    <row r="1132" spans="3:13" ht="12.75">
      <c r="C1132" s="29"/>
      <c r="D1132" s="29"/>
      <c r="E1132" s="29"/>
      <c r="F1132" s="29"/>
      <c r="G1132" s="33"/>
      <c r="J1132" s="29"/>
      <c r="M1132" s="29"/>
    </row>
    <row r="1133" spans="3:13" ht="12.75">
      <c r="C1133" s="29"/>
      <c r="D1133" s="29"/>
      <c r="E1133" s="29"/>
      <c r="F1133" s="29"/>
      <c r="G1133" s="33"/>
      <c r="J1133" s="29"/>
      <c r="M1133" s="29"/>
    </row>
    <row r="1134" spans="3:13" ht="12.75">
      <c r="C1134" s="29"/>
      <c r="D1134" s="29"/>
      <c r="E1134" s="29"/>
      <c r="F1134" s="29"/>
      <c r="G1134" s="33"/>
      <c r="J1134" s="29"/>
      <c r="M1134" s="29"/>
    </row>
    <row r="1135" spans="3:13" ht="12.75">
      <c r="C1135" s="29"/>
      <c r="D1135" s="29"/>
      <c r="E1135" s="29"/>
      <c r="F1135" s="29"/>
      <c r="G1135" s="33"/>
      <c r="J1135" s="29"/>
      <c r="M1135" s="29"/>
    </row>
    <row r="1136" spans="3:13" ht="12.75">
      <c r="C1136" s="29"/>
      <c r="D1136" s="29"/>
      <c r="E1136" s="29"/>
      <c r="F1136" s="29"/>
      <c r="G1136" s="33"/>
      <c r="J1136" s="29"/>
      <c r="M1136" s="29"/>
    </row>
    <row r="1137" spans="3:13" ht="12.75">
      <c r="C1137" s="29"/>
      <c r="D1137" s="29"/>
      <c r="E1137" s="29"/>
      <c r="F1137" s="29"/>
      <c r="G1137" s="33"/>
      <c r="J1137" s="29"/>
      <c r="M1137" s="29"/>
    </row>
    <row r="1138" spans="3:13" ht="12.75">
      <c r="C1138" s="29"/>
      <c r="D1138" s="29"/>
      <c r="E1138" s="29"/>
      <c r="F1138" s="29"/>
      <c r="G1138" s="33"/>
      <c r="J1138" s="29"/>
      <c r="M1138" s="29"/>
    </row>
    <row r="1139" spans="3:13" ht="12.75">
      <c r="C1139" s="29"/>
      <c r="D1139" s="29"/>
      <c r="E1139" s="29"/>
      <c r="F1139" s="29"/>
      <c r="G1139" s="33"/>
      <c r="J1139" s="29"/>
      <c r="M1139" s="29"/>
    </row>
    <row r="1140" spans="3:13" ht="12.75">
      <c r="C1140" s="29"/>
      <c r="D1140" s="29"/>
      <c r="E1140" s="29"/>
      <c r="F1140" s="29"/>
      <c r="G1140" s="33"/>
      <c r="J1140" s="29"/>
      <c r="M1140" s="29"/>
    </row>
    <row r="1141" spans="3:13" ht="12.75">
      <c r="C1141" s="29"/>
      <c r="D1141" s="29"/>
      <c r="E1141" s="29"/>
      <c r="F1141" s="29"/>
      <c r="G1141" s="33"/>
      <c r="J1141" s="29"/>
      <c r="M1141" s="29"/>
    </row>
    <row r="1142" spans="3:13" ht="12.75">
      <c r="C1142" s="29"/>
      <c r="D1142" s="29"/>
      <c r="E1142" s="29"/>
      <c r="F1142" s="29"/>
      <c r="G1142" s="33"/>
      <c r="J1142" s="29"/>
      <c r="M1142" s="29"/>
    </row>
    <row r="1143" spans="3:13" ht="12.75">
      <c r="C1143" s="29"/>
      <c r="D1143" s="29"/>
      <c r="E1143" s="29"/>
      <c r="F1143" s="29"/>
      <c r="G1143" s="33"/>
      <c r="J1143" s="29"/>
      <c r="M1143" s="29"/>
    </row>
    <row r="1144" spans="3:13" ht="12.75">
      <c r="C1144" s="29"/>
      <c r="D1144" s="29"/>
      <c r="E1144" s="29"/>
      <c r="F1144" s="29"/>
      <c r="G1144" s="33"/>
      <c r="J1144" s="29"/>
      <c r="M1144" s="29"/>
    </row>
    <row r="1145" spans="3:13" ht="12.75">
      <c r="C1145" s="29"/>
      <c r="D1145" s="29"/>
      <c r="E1145" s="29"/>
      <c r="F1145" s="29"/>
      <c r="G1145" s="33"/>
      <c r="J1145" s="29"/>
      <c r="M1145" s="29"/>
    </row>
    <row r="1146" spans="3:13" ht="12.75">
      <c r="C1146" s="29"/>
      <c r="D1146" s="29"/>
      <c r="E1146" s="29"/>
      <c r="F1146" s="29"/>
      <c r="G1146" s="33"/>
      <c r="J1146" s="29"/>
      <c r="M1146" s="29"/>
    </row>
    <row r="1147" spans="3:13" ht="12.75">
      <c r="C1147" s="29"/>
      <c r="D1147" s="29"/>
      <c r="E1147" s="29"/>
      <c r="F1147" s="29"/>
      <c r="G1147" s="33"/>
      <c r="J1147" s="29"/>
      <c r="M1147" s="29"/>
    </row>
    <row r="1148" spans="3:13" ht="12.75">
      <c r="C1148" s="29"/>
      <c r="D1148" s="29"/>
      <c r="E1148" s="29"/>
      <c r="F1148" s="29"/>
      <c r="G1148" s="33"/>
      <c r="J1148" s="29"/>
      <c r="M1148" s="29"/>
    </row>
    <row r="1149" spans="3:13" ht="12.75">
      <c r="C1149" s="29"/>
      <c r="D1149" s="29"/>
      <c r="E1149" s="29"/>
      <c r="F1149" s="29"/>
      <c r="G1149" s="33"/>
      <c r="J1149" s="29"/>
      <c r="M1149" s="29"/>
    </row>
    <row r="1150" spans="3:13" ht="12.75">
      <c r="C1150" s="29"/>
      <c r="D1150" s="29"/>
      <c r="E1150" s="29"/>
      <c r="F1150" s="29"/>
      <c r="G1150" s="33"/>
      <c r="J1150" s="29"/>
      <c r="M1150" s="29"/>
    </row>
    <row r="1151" spans="3:13" ht="12.75">
      <c r="C1151" s="29"/>
      <c r="D1151" s="29"/>
      <c r="E1151" s="29"/>
      <c r="F1151" s="29"/>
      <c r="G1151" s="33"/>
      <c r="J1151" s="29"/>
      <c r="M1151" s="29"/>
    </row>
    <row r="1152" spans="3:13" ht="12.75">
      <c r="C1152" s="29"/>
      <c r="D1152" s="29"/>
      <c r="E1152" s="29"/>
      <c r="F1152" s="29"/>
      <c r="G1152" s="33"/>
      <c r="J1152" s="29"/>
      <c r="M1152" s="29"/>
    </row>
    <row r="1153" spans="3:13" ht="12.75">
      <c r="C1153" s="29"/>
      <c r="D1153" s="29"/>
      <c r="E1153" s="29"/>
      <c r="F1153" s="29"/>
      <c r="G1153" s="33"/>
      <c r="J1153" s="29"/>
      <c r="M1153" s="29"/>
    </row>
    <row r="1154" spans="3:13" ht="12.75">
      <c r="C1154" s="29"/>
      <c r="D1154" s="29"/>
      <c r="E1154" s="29"/>
      <c r="F1154" s="29"/>
      <c r="G1154" s="33"/>
      <c r="J1154" s="29"/>
      <c r="M1154" s="29"/>
    </row>
    <row r="1155" spans="3:13" ht="12.75">
      <c r="C1155" s="29"/>
      <c r="D1155" s="29"/>
      <c r="E1155" s="29"/>
      <c r="F1155" s="29"/>
      <c r="G1155" s="33"/>
      <c r="J1155" s="29"/>
      <c r="M1155" s="29"/>
    </row>
    <row r="1156" spans="3:13" ht="12.75">
      <c r="C1156" s="29"/>
      <c r="D1156" s="29"/>
      <c r="E1156" s="29"/>
      <c r="F1156" s="29"/>
      <c r="G1156" s="33"/>
      <c r="J1156" s="29"/>
      <c r="M1156" s="29"/>
    </row>
    <row r="1157" spans="3:13" ht="12.75">
      <c r="C1157" s="29"/>
      <c r="D1157" s="29"/>
      <c r="E1157" s="29"/>
      <c r="F1157" s="29"/>
      <c r="G1157" s="33"/>
      <c r="J1157" s="29"/>
      <c r="M1157" s="29"/>
    </row>
    <row r="1158" spans="3:13" ht="12.75">
      <c r="C1158" s="29"/>
      <c r="D1158" s="29"/>
      <c r="E1158" s="29"/>
      <c r="F1158" s="29"/>
      <c r="G1158" s="33"/>
      <c r="J1158" s="29"/>
      <c r="M1158" s="29"/>
    </row>
    <row r="1159" spans="3:13" ht="12.75">
      <c r="C1159" s="29"/>
      <c r="D1159" s="29"/>
      <c r="E1159" s="29"/>
      <c r="F1159" s="29"/>
      <c r="G1159" s="33"/>
      <c r="J1159" s="29"/>
      <c r="M1159" s="29"/>
    </row>
    <row r="1160" spans="3:13" ht="12.75">
      <c r="C1160" s="29"/>
      <c r="D1160" s="29"/>
      <c r="E1160" s="29"/>
      <c r="F1160" s="29"/>
      <c r="G1160" s="33"/>
      <c r="J1160" s="29"/>
      <c r="M1160" s="29"/>
    </row>
    <row r="1161" spans="3:13" ht="12.75">
      <c r="C1161" s="29"/>
      <c r="D1161" s="29"/>
      <c r="E1161" s="29"/>
      <c r="F1161" s="29"/>
      <c r="G1161" s="33"/>
      <c r="J1161" s="29"/>
      <c r="M1161" s="29"/>
    </row>
    <row r="1162" spans="3:13" ht="12.75">
      <c r="C1162" s="29"/>
      <c r="D1162" s="29"/>
      <c r="E1162" s="29"/>
      <c r="F1162" s="29"/>
      <c r="G1162" s="33"/>
      <c r="J1162" s="29"/>
      <c r="M1162" s="29"/>
    </row>
    <row r="1163" spans="3:13" ht="12.75">
      <c r="C1163" s="29"/>
      <c r="D1163" s="29"/>
      <c r="E1163" s="29"/>
      <c r="F1163" s="29"/>
      <c r="G1163" s="33"/>
      <c r="J1163" s="29"/>
      <c r="M1163" s="29"/>
    </row>
    <row r="1164" spans="3:13" ht="12.75">
      <c r="C1164" s="29"/>
      <c r="D1164" s="29"/>
      <c r="E1164" s="29"/>
      <c r="F1164" s="29"/>
      <c r="G1164" s="33"/>
      <c r="J1164" s="29"/>
      <c r="M1164" s="29"/>
    </row>
    <row r="1165" spans="3:13" ht="12.75">
      <c r="C1165" s="29"/>
      <c r="D1165" s="29"/>
      <c r="E1165" s="29"/>
      <c r="F1165" s="29"/>
      <c r="G1165" s="33"/>
      <c r="J1165" s="29"/>
      <c r="M1165" s="29"/>
    </row>
    <row r="1166" spans="3:13" ht="12.75">
      <c r="C1166" s="29"/>
      <c r="D1166" s="29"/>
      <c r="E1166" s="29"/>
      <c r="F1166" s="29"/>
      <c r="G1166" s="33"/>
      <c r="J1166" s="29"/>
      <c r="M1166" s="29"/>
    </row>
    <row r="1167" spans="3:13" ht="12.75">
      <c r="C1167" s="29"/>
      <c r="D1167" s="29"/>
      <c r="E1167" s="29"/>
      <c r="F1167" s="29"/>
      <c r="G1167" s="33"/>
      <c r="J1167" s="29"/>
      <c r="M1167" s="29"/>
    </row>
    <row r="1168" spans="3:13" ht="12.75">
      <c r="C1168" s="29"/>
      <c r="D1168" s="29"/>
      <c r="E1168" s="29"/>
      <c r="F1168" s="29"/>
      <c r="G1168" s="33"/>
      <c r="J1168" s="29"/>
      <c r="M1168" s="29"/>
    </row>
    <row r="1169" spans="3:13" ht="12.75">
      <c r="C1169" s="29"/>
      <c r="D1169" s="29"/>
      <c r="E1169" s="29"/>
      <c r="F1169" s="29"/>
      <c r="G1169" s="33"/>
      <c r="J1169" s="29"/>
      <c r="M1169" s="29"/>
    </row>
    <row r="1170" spans="3:13" ht="12.75">
      <c r="C1170" s="29"/>
      <c r="D1170" s="29"/>
      <c r="E1170" s="29"/>
      <c r="F1170" s="29"/>
      <c r="G1170" s="33"/>
      <c r="J1170" s="29"/>
      <c r="M1170" s="29"/>
    </row>
    <row r="1171" spans="3:13" ht="12.75">
      <c r="C1171" s="29"/>
      <c r="D1171" s="29"/>
      <c r="E1171" s="29"/>
      <c r="F1171" s="29"/>
      <c r="G1171" s="33"/>
      <c r="J1171" s="29"/>
      <c r="M1171" s="29"/>
    </row>
    <row r="1172" spans="3:13" ht="12.75">
      <c r="C1172" s="29"/>
      <c r="D1172" s="29"/>
      <c r="E1172" s="29"/>
      <c r="F1172" s="29"/>
      <c r="G1172" s="33"/>
      <c r="J1172" s="29"/>
      <c r="M1172" s="29"/>
    </row>
    <row r="1173" spans="3:13" ht="12.75">
      <c r="C1173" s="29"/>
      <c r="D1173" s="29"/>
      <c r="E1173" s="29"/>
      <c r="F1173" s="29"/>
      <c r="G1173" s="33"/>
      <c r="J1173" s="29"/>
      <c r="M1173" s="29"/>
    </row>
    <row r="1174" spans="3:13" ht="12.75">
      <c r="C1174" s="29"/>
      <c r="D1174" s="29"/>
      <c r="E1174" s="29"/>
      <c r="F1174" s="29"/>
      <c r="G1174" s="33"/>
      <c r="J1174" s="29"/>
      <c r="M1174" s="29"/>
    </row>
    <row r="1175" spans="3:13" ht="12.75">
      <c r="C1175" s="29"/>
      <c r="D1175" s="29"/>
      <c r="E1175" s="29"/>
      <c r="F1175" s="29"/>
      <c r="G1175" s="33"/>
      <c r="J1175" s="29"/>
      <c r="M1175" s="29"/>
    </row>
    <row r="1176" spans="3:13" ht="12.75">
      <c r="C1176" s="29"/>
      <c r="D1176" s="29"/>
      <c r="E1176" s="29"/>
      <c r="F1176" s="29"/>
      <c r="G1176" s="33"/>
      <c r="J1176" s="29"/>
      <c r="M1176" s="29"/>
    </row>
    <row r="1177" spans="3:13" ht="12.75">
      <c r="C1177" s="29"/>
      <c r="D1177" s="29"/>
      <c r="E1177" s="29"/>
      <c r="F1177" s="29"/>
      <c r="G1177" s="33"/>
      <c r="J1177" s="29"/>
      <c r="M1177" s="29"/>
    </row>
    <row r="1178" spans="3:13" ht="12.75">
      <c r="C1178" s="29"/>
      <c r="D1178" s="29"/>
      <c r="E1178" s="29"/>
      <c r="F1178" s="29"/>
      <c r="G1178" s="33"/>
      <c r="J1178" s="29"/>
      <c r="M1178" s="29"/>
    </row>
    <row r="1179" spans="3:13" ht="12.75">
      <c r="C1179" s="29"/>
      <c r="D1179" s="29"/>
      <c r="E1179" s="29"/>
      <c r="F1179" s="29"/>
      <c r="G1179" s="33"/>
      <c r="J1179" s="29"/>
      <c r="M1179" s="29"/>
    </row>
    <row r="1180" spans="3:13" ht="12.75">
      <c r="C1180" s="29"/>
      <c r="D1180" s="29"/>
      <c r="E1180" s="29"/>
      <c r="F1180" s="29"/>
      <c r="G1180" s="33"/>
      <c r="J1180" s="29"/>
      <c r="M1180" s="29"/>
    </row>
    <row r="1181" spans="3:13" ht="12.75">
      <c r="C1181" s="29"/>
      <c r="D1181" s="29"/>
      <c r="E1181" s="29"/>
      <c r="F1181" s="29"/>
      <c r="G1181" s="33"/>
      <c r="J1181" s="29"/>
      <c r="M1181" s="29"/>
    </row>
    <row r="1182" spans="3:13" ht="12.75">
      <c r="C1182" s="29"/>
      <c r="D1182" s="29"/>
      <c r="E1182" s="29"/>
      <c r="F1182" s="29"/>
      <c r="G1182" s="33"/>
      <c r="J1182" s="29"/>
      <c r="M1182" s="29"/>
    </row>
    <row r="1183" spans="3:13" ht="12.75">
      <c r="C1183" s="29"/>
      <c r="D1183" s="29"/>
      <c r="E1183" s="29"/>
      <c r="F1183" s="29"/>
      <c r="G1183" s="33"/>
      <c r="J1183" s="29"/>
      <c r="M1183" s="29"/>
    </row>
    <row r="1184" spans="3:13" ht="12.75">
      <c r="C1184" s="29"/>
      <c r="D1184" s="29"/>
      <c r="E1184" s="29"/>
      <c r="F1184" s="29"/>
      <c r="G1184" s="33"/>
      <c r="J1184" s="29"/>
      <c r="M1184" s="29"/>
    </row>
    <row r="1185" spans="3:13" ht="12.75">
      <c r="C1185" s="29"/>
      <c r="D1185" s="29"/>
      <c r="E1185" s="29"/>
      <c r="F1185" s="29"/>
      <c r="G1185" s="33"/>
      <c r="J1185" s="29"/>
      <c r="M1185" s="29"/>
    </row>
    <row r="1186" spans="3:13" ht="12.75">
      <c r="C1186" s="29"/>
      <c r="D1186" s="29"/>
      <c r="E1186" s="29"/>
      <c r="F1186" s="29"/>
      <c r="G1186" s="33"/>
      <c r="J1186" s="29"/>
      <c r="M1186" s="29"/>
    </row>
    <row r="1187" spans="3:13" ht="12.75">
      <c r="C1187" s="29"/>
      <c r="D1187" s="29"/>
      <c r="E1187" s="29"/>
      <c r="F1187" s="29"/>
      <c r="G1187" s="33"/>
      <c r="J1187" s="29"/>
      <c r="M1187" s="29"/>
    </row>
    <row r="1188" spans="3:13" ht="12.75">
      <c r="C1188" s="29"/>
      <c r="D1188" s="29"/>
      <c r="E1188" s="29"/>
      <c r="F1188" s="29"/>
      <c r="G1188" s="33"/>
      <c r="J1188" s="29"/>
      <c r="M1188" s="29"/>
    </row>
    <row r="1189" spans="3:13" ht="12.75">
      <c r="C1189" s="29"/>
      <c r="D1189" s="29"/>
      <c r="E1189" s="29"/>
      <c r="F1189" s="29"/>
      <c r="G1189" s="33"/>
      <c r="J1189" s="29"/>
      <c r="M1189" s="29"/>
    </row>
    <row r="1190" spans="3:13" ht="12.75">
      <c r="C1190" s="29"/>
      <c r="D1190" s="29"/>
      <c r="E1190" s="29"/>
      <c r="F1190" s="29"/>
      <c r="G1190" s="33"/>
      <c r="J1190" s="29"/>
      <c r="M1190" s="29"/>
    </row>
    <row r="1191" spans="3:13" ht="12.75">
      <c r="C1191" s="29"/>
      <c r="D1191" s="29"/>
      <c r="E1191" s="29"/>
      <c r="F1191" s="29"/>
      <c r="G1191" s="33"/>
      <c r="J1191" s="29"/>
      <c r="M1191" s="29"/>
    </row>
    <row r="1192" spans="3:13" ht="12.75">
      <c r="C1192" s="29"/>
      <c r="D1192" s="29"/>
      <c r="E1192" s="29"/>
      <c r="F1192" s="29"/>
      <c r="G1192" s="33"/>
      <c r="J1192" s="29"/>
      <c r="M1192" s="29"/>
    </row>
    <row r="1193" spans="3:13" ht="12.75">
      <c r="C1193" s="29"/>
      <c r="D1193" s="29"/>
      <c r="E1193" s="29"/>
      <c r="F1193" s="29"/>
      <c r="G1193" s="33"/>
      <c r="J1193" s="29"/>
      <c r="M1193" s="29"/>
    </row>
    <row r="1194" spans="3:13" ht="12.75">
      <c r="C1194" s="29"/>
      <c r="D1194" s="29"/>
      <c r="E1194" s="29"/>
      <c r="F1194" s="29"/>
      <c r="G1194" s="33"/>
      <c r="J1194" s="29"/>
      <c r="M1194" s="29"/>
    </row>
    <row r="1195" spans="3:13" ht="12.75">
      <c r="C1195" s="29"/>
      <c r="D1195" s="29"/>
      <c r="E1195" s="29"/>
      <c r="F1195" s="29"/>
      <c r="G1195" s="33"/>
      <c r="J1195" s="29"/>
      <c r="M1195" s="29"/>
    </row>
    <row r="1196" spans="3:13" ht="12.75">
      <c r="C1196" s="29"/>
      <c r="D1196" s="29"/>
      <c r="E1196" s="29"/>
      <c r="F1196" s="29"/>
      <c r="G1196" s="33"/>
      <c r="J1196" s="29"/>
      <c r="M1196" s="29"/>
    </row>
    <row r="1197" spans="3:13" ht="12.75">
      <c r="C1197" s="29"/>
      <c r="D1197" s="29"/>
      <c r="E1197" s="29"/>
      <c r="F1197" s="29"/>
      <c r="G1197" s="33"/>
      <c r="J1197" s="29"/>
      <c r="M1197" s="29"/>
    </row>
    <row r="1198" spans="3:13" ht="12.75">
      <c r="C1198" s="29"/>
      <c r="D1198" s="29"/>
      <c r="E1198" s="29"/>
      <c r="F1198" s="29"/>
      <c r="G1198" s="33"/>
      <c r="J1198" s="29"/>
      <c r="M1198" s="29"/>
    </row>
    <row r="1199" spans="3:13" ht="12.75">
      <c r="C1199" s="29"/>
      <c r="D1199" s="29"/>
      <c r="E1199" s="29"/>
      <c r="F1199" s="29"/>
      <c r="G1199" s="33"/>
      <c r="J1199" s="29"/>
      <c r="M1199" s="29"/>
    </row>
    <row r="1200" spans="3:13" ht="12.75">
      <c r="C1200" s="29"/>
      <c r="D1200" s="29"/>
      <c r="E1200" s="29"/>
      <c r="F1200" s="29"/>
      <c r="G1200" s="33"/>
      <c r="J1200" s="29"/>
      <c r="M1200" s="29"/>
    </row>
    <row r="1201" spans="3:13" ht="12.75">
      <c r="C1201" s="29"/>
      <c r="D1201" s="29"/>
      <c r="E1201" s="29"/>
      <c r="F1201" s="29"/>
      <c r="G1201" s="33"/>
      <c r="J1201" s="29"/>
      <c r="M1201" s="29"/>
    </row>
    <row r="1202" spans="3:13" ht="12.75">
      <c r="C1202" s="29"/>
      <c r="D1202" s="29"/>
      <c r="E1202" s="29"/>
      <c r="F1202" s="29"/>
      <c r="G1202" s="33"/>
      <c r="J1202" s="29"/>
      <c r="M1202" s="29"/>
    </row>
    <row r="1203" spans="3:13" ht="12.75">
      <c r="C1203" s="29"/>
      <c r="D1203" s="29"/>
      <c r="E1203" s="29"/>
      <c r="F1203" s="29"/>
      <c r="G1203" s="33"/>
      <c r="J1203" s="29"/>
      <c r="M1203" s="29"/>
    </row>
    <row r="1204" spans="6:13" ht="12.75">
      <c r="F1204" s="19"/>
      <c r="G1204" s="33"/>
      <c r="M1204" s="19"/>
    </row>
    <row r="1205" spans="6:13" ht="12.75">
      <c r="F1205" s="19"/>
      <c r="G1205" s="33"/>
      <c r="M1205" s="19"/>
    </row>
    <row r="1206" spans="6:13" ht="12.75">
      <c r="F1206" s="19"/>
      <c r="G1206" s="33"/>
      <c r="M1206" s="19"/>
    </row>
    <row r="1207" spans="6:13" ht="12.75">
      <c r="F1207" s="19"/>
      <c r="G1207" s="33"/>
      <c r="M1207" s="19"/>
    </row>
    <row r="1208" spans="6:13" ht="12.75">
      <c r="F1208" s="19"/>
      <c r="G1208" s="33"/>
      <c r="M1208" s="19"/>
    </row>
    <row r="1209" spans="6:13" ht="12.75">
      <c r="F1209" s="19"/>
      <c r="G1209" s="33"/>
      <c r="M1209" s="19"/>
    </row>
    <row r="1210" spans="6:13" ht="12.75">
      <c r="F1210" s="19"/>
      <c r="G1210" s="33"/>
      <c r="M1210" s="19"/>
    </row>
    <row r="1211" spans="6:13" ht="12.75">
      <c r="F1211" s="19"/>
      <c r="G1211" s="33"/>
      <c r="M1211" s="19"/>
    </row>
    <row r="1212" spans="6:13" ht="12.75">
      <c r="F1212" s="19"/>
      <c r="G1212" s="33"/>
      <c r="M1212" s="19"/>
    </row>
    <row r="1213" spans="6:13" ht="12.75">
      <c r="F1213" s="19"/>
      <c r="G1213" s="33"/>
      <c r="M1213" s="19"/>
    </row>
    <row r="1214" spans="6:13" ht="12.75">
      <c r="F1214" s="19"/>
      <c r="G1214" s="33"/>
      <c r="M1214" s="19"/>
    </row>
    <row r="1215" spans="6:13" ht="12.75">
      <c r="F1215" s="19"/>
      <c r="G1215" s="33"/>
      <c r="M1215" s="19"/>
    </row>
    <row r="1216" spans="6:13" ht="12.75">
      <c r="F1216" s="19"/>
      <c r="G1216" s="33"/>
      <c r="M1216" s="19"/>
    </row>
    <row r="1217" spans="6:13" ht="12.75">
      <c r="F1217" s="19"/>
      <c r="G1217" s="33"/>
      <c r="M1217" s="19"/>
    </row>
    <row r="1218" spans="6:13" ht="12.75">
      <c r="F1218" s="19"/>
      <c r="G1218" s="33"/>
      <c r="M1218" s="19"/>
    </row>
    <row r="1219" spans="6:13" ht="12.75">
      <c r="F1219" s="19"/>
      <c r="G1219" s="33"/>
      <c r="M1219" s="19"/>
    </row>
    <row r="1220" spans="6:13" ht="12.75">
      <c r="F1220" s="19"/>
      <c r="G1220" s="33"/>
      <c r="M1220" s="19"/>
    </row>
    <row r="1221" spans="6:13" ht="12.75">
      <c r="F1221" s="19"/>
      <c r="G1221" s="33"/>
      <c r="M1221" s="19"/>
    </row>
    <row r="1222" spans="6:13" ht="12.75">
      <c r="F1222" s="19"/>
      <c r="G1222" s="33"/>
      <c r="M1222" s="19"/>
    </row>
    <row r="1223" spans="6:13" ht="12.75">
      <c r="F1223" s="19"/>
      <c r="G1223" s="33"/>
      <c r="M1223" s="19"/>
    </row>
    <row r="1224" spans="6:13" ht="12.75">
      <c r="F1224" s="19"/>
      <c r="G1224" s="33"/>
      <c r="M1224" s="19"/>
    </row>
    <row r="1225" spans="6:13" ht="12.75">
      <c r="F1225" s="19"/>
      <c r="G1225" s="33"/>
      <c r="M1225" s="19"/>
    </row>
    <row r="1226" spans="6:13" ht="12.75">
      <c r="F1226" s="19"/>
      <c r="G1226" s="33"/>
      <c r="M1226" s="19"/>
    </row>
    <row r="1227" spans="6:13" ht="12.75">
      <c r="F1227" s="19"/>
      <c r="G1227" s="33"/>
      <c r="M1227" s="19"/>
    </row>
    <row r="1228" spans="6:13" ht="12.75">
      <c r="F1228" s="19"/>
      <c r="G1228" s="33"/>
      <c r="M1228" s="19"/>
    </row>
    <row r="1229" spans="6:13" ht="12.75">
      <c r="F1229" s="19"/>
      <c r="G1229" s="33"/>
      <c r="M1229" s="19"/>
    </row>
    <row r="1230" spans="6:13" ht="12.75">
      <c r="F1230" s="19"/>
      <c r="G1230" s="33"/>
      <c r="M1230" s="19"/>
    </row>
    <row r="1231" spans="6:13" ht="12.75">
      <c r="F1231" s="19"/>
      <c r="G1231" s="33"/>
      <c r="M1231" s="19"/>
    </row>
    <row r="1232" spans="6:13" ht="12.75">
      <c r="F1232" s="19"/>
      <c r="G1232" s="33"/>
      <c r="M1232" s="19"/>
    </row>
    <row r="1233" spans="6:13" ht="12.75">
      <c r="F1233" s="19"/>
      <c r="G1233" s="33"/>
      <c r="M1233" s="19"/>
    </row>
    <row r="1234" spans="6:13" ht="12.75">
      <c r="F1234" s="19"/>
      <c r="G1234" s="33"/>
      <c r="M1234" s="19"/>
    </row>
    <row r="1235" spans="6:13" ht="12.75">
      <c r="F1235" s="19"/>
      <c r="G1235" s="33"/>
      <c r="M1235" s="19"/>
    </row>
    <row r="1236" spans="6:13" ht="12.75">
      <c r="F1236" s="19"/>
      <c r="G1236" s="33"/>
      <c r="M1236" s="19"/>
    </row>
    <row r="1237" spans="6:13" ht="12.75">
      <c r="F1237" s="19"/>
      <c r="G1237" s="33"/>
      <c r="M1237" s="19"/>
    </row>
    <row r="1238" spans="6:13" ht="12.75">
      <c r="F1238" s="19"/>
      <c r="G1238" s="33"/>
      <c r="M1238" s="19"/>
    </row>
    <row r="1239" spans="6:13" ht="12.75">
      <c r="F1239" s="19"/>
      <c r="G1239" s="33"/>
      <c r="M1239" s="19"/>
    </row>
    <row r="1240" spans="6:13" ht="12.75">
      <c r="F1240" s="19"/>
      <c r="G1240" s="33"/>
      <c r="M1240" s="19"/>
    </row>
    <row r="1241" spans="6:13" ht="12.75">
      <c r="F1241" s="19"/>
      <c r="G1241" s="33"/>
      <c r="M1241" s="19"/>
    </row>
    <row r="1242" spans="6:13" ht="12.75">
      <c r="F1242" s="19"/>
      <c r="G1242" s="33"/>
      <c r="M1242" s="19"/>
    </row>
    <row r="1243" spans="6:13" ht="12.75">
      <c r="F1243" s="19"/>
      <c r="G1243" s="33"/>
      <c r="M1243" s="19"/>
    </row>
    <row r="1244" spans="6:13" ht="12.75">
      <c r="F1244" s="19"/>
      <c r="G1244" s="33"/>
      <c r="M1244" s="19"/>
    </row>
    <row r="1245" spans="6:13" ht="12.75">
      <c r="F1245" s="19"/>
      <c r="G1245" s="33"/>
      <c r="M1245" s="19"/>
    </row>
    <row r="1246" spans="6:13" ht="12.75">
      <c r="F1246" s="19"/>
      <c r="G1246" s="33"/>
      <c r="M1246" s="19"/>
    </row>
    <row r="1247" spans="6:13" ht="12.75">
      <c r="F1247" s="19"/>
      <c r="G1247" s="33"/>
      <c r="M1247" s="19"/>
    </row>
    <row r="1248" spans="6:13" ht="12.75">
      <c r="F1248" s="19"/>
      <c r="G1248" s="33"/>
      <c r="M1248" s="19"/>
    </row>
    <row r="1249" spans="6:13" ht="12.75">
      <c r="F1249" s="19"/>
      <c r="G1249" s="33"/>
      <c r="M1249" s="19"/>
    </row>
    <row r="1250" spans="6:13" ht="12.75">
      <c r="F1250" s="19"/>
      <c r="G1250" s="33"/>
      <c r="M1250" s="19"/>
    </row>
    <row r="1251" spans="6:13" ht="12.75">
      <c r="F1251" s="19"/>
      <c r="G1251" s="33"/>
      <c r="M1251" s="19"/>
    </row>
    <row r="1252" spans="6:13" ht="12.75">
      <c r="F1252" s="19"/>
      <c r="G1252" s="33"/>
      <c r="M1252" s="19"/>
    </row>
    <row r="1253" spans="6:13" ht="12.75">
      <c r="F1253" s="19"/>
      <c r="G1253" s="33"/>
      <c r="M1253" s="19"/>
    </row>
    <row r="1254" spans="6:13" ht="12.75">
      <c r="F1254" s="19"/>
      <c r="G1254" s="33"/>
      <c r="M1254" s="19"/>
    </row>
    <row r="1255" spans="6:13" ht="12.75">
      <c r="F1255" s="19"/>
      <c r="G1255" s="33"/>
      <c r="M1255" s="19"/>
    </row>
    <row r="1256" spans="6:13" ht="12.75">
      <c r="F1256" s="19"/>
      <c r="G1256" s="33"/>
      <c r="M1256" s="19"/>
    </row>
    <row r="1257" spans="6:13" ht="12.75">
      <c r="F1257" s="19"/>
      <c r="G1257" s="33"/>
      <c r="M1257" s="19"/>
    </row>
    <row r="1258" spans="6:13" ht="12.75">
      <c r="F1258" s="19"/>
      <c r="G1258" s="33"/>
      <c r="M1258" s="19"/>
    </row>
    <row r="1259" spans="6:13" ht="12.75">
      <c r="F1259" s="19"/>
      <c r="G1259" s="33"/>
      <c r="M1259" s="19"/>
    </row>
    <row r="1260" spans="6:13" ht="12.75">
      <c r="F1260" s="19"/>
      <c r="G1260" s="33"/>
      <c r="M1260" s="19"/>
    </row>
    <row r="1261" spans="6:13" ht="12.75">
      <c r="F1261" s="19"/>
      <c r="G1261" s="33"/>
      <c r="M1261" s="19"/>
    </row>
    <row r="1262" spans="6:13" ht="12.75">
      <c r="F1262" s="19"/>
      <c r="G1262" s="33"/>
      <c r="M1262" s="19"/>
    </row>
    <row r="1263" spans="6:13" ht="12.75">
      <c r="F1263" s="19"/>
      <c r="G1263" s="33"/>
      <c r="M1263" s="19"/>
    </row>
    <row r="1264" spans="6:13" ht="12.75">
      <c r="F1264" s="19"/>
      <c r="G1264" s="33"/>
      <c r="M1264" s="19"/>
    </row>
    <row r="1265" spans="6:13" ht="12.75">
      <c r="F1265" s="19"/>
      <c r="G1265" s="33"/>
      <c r="M1265" s="19"/>
    </row>
    <row r="1266" spans="6:13" ht="12.75">
      <c r="F1266" s="19"/>
      <c r="G1266" s="33"/>
      <c r="M1266" s="19"/>
    </row>
    <row r="1267" spans="6:13" ht="12.75">
      <c r="F1267" s="19"/>
      <c r="G1267" s="33"/>
      <c r="M1267" s="19"/>
    </row>
    <row r="1268" spans="6:13" ht="12.75">
      <c r="F1268" s="19"/>
      <c r="G1268" s="33"/>
      <c r="M1268" s="19"/>
    </row>
    <row r="1269" spans="6:13" ht="12.75">
      <c r="F1269" s="19"/>
      <c r="G1269" s="33"/>
      <c r="M1269" s="19"/>
    </row>
    <row r="1270" spans="6:13" ht="12.75">
      <c r="F1270" s="19"/>
      <c r="G1270" s="33"/>
      <c r="M1270" s="19"/>
    </row>
    <row r="1271" spans="6:13" ht="12.75">
      <c r="F1271" s="19"/>
      <c r="G1271" s="33"/>
      <c r="M1271" s="19"/>
    </row>
    <row r="1272" spans="6:13" ht="12.75">
      <c r="F1272" s="19"/>
      <c r="G1272" s="33"/>
      <c r="M1272" s="19"/>
    </row>
    <row r="1273" spans="6:13" ht="12.75">
      <c r="F1273" s="19"/>
      <c r="G1273" s="33"/>
      <c r="M1273" s="19"/>
    </row>
    <row r="1274" spans="6:13" ht="12.75">
      <c r="F1274" s="19"/>
      <c r="G1274" s="33"/>
      <c r="M1274" s="19"/>
    </row>
    <row r="1275" spans="6:13" ht="12.75">
      <c r="F1275" s="19"/>
      <c r="G1275" s="33"/>
      <c r="M1275" s="19"/>
    </row>
    <row r="1276" spans="6:13" ht="12.75">
      <c r="F1276" s="19"/>
      <c r="G1276" s="33"/>
      <c r="M1276" s="19"/>
    </row>
    <row r="1277" spans="6:13" ht="12.75">
      <c r="F1277" s="19"/>
      <c r="G1277" s="33"/>
      <c r="M1277" s="19"/>
    </row>
    <row r="1278" spans="6:13" ht="12.75">
      <c r="F1278" s="19"/>
      <c r="G1278" s="33"/>
      <c r="M1278" s="19"/>
    </row>
    <row r="1279" spans="6:13" ht="12.75">
      <c r="F1279" s="19"/>
      <c r="G1279" s="33"/>
      <c r="M1279" s="19"/>
    </row>
    <row r="1280" spans="6:13" ht="12.75">
      <c r="F1280" s="19"/>
      <c r="G1280" s="33"/>
      <c r="M1280" s="19"/>
    </row>
    <row r="1281" spans="6:13" ht="12.75">
      <c r="F1281" s="19"/>
      <c r="G1281" s="33"/>
      <c r="M1281" s="19"/>
    </row>
    <row r="1282" spans="6:13" ht="12.75">
      <c r="F1282" s="19"/>
      <c r="G1282" s="33"/>
      <c r="M1282" s="19"/>
    </row>
    <row r="1283" spans="6:13" ht="12.75">
      <c r="F1283" s="19"/>
      <c r="G1283" s="33"/>
      <c r="M1283" s="19"/>
    </row>
    <row r="1284" spans="6:13" ht="12.75">
      <c r="F1284" s="19"/>
      <c r="G1284" s="33"/>
      <c r="M1284" s="19"/>
    </row>
    <row r="1285" spans="6:13" ht="12.75">
      <c r="F1285" s="19"/>
      <c r="G1285" s="33"/>
      <c r="M1285" s="19"/>
    </row>
    <row r="1286" spans="6:13" ht="12.75">
      <c r="F1286" s="19"/>
      <c r="G1286" s="33"/>
      <c r="M1286" s="19"/>
    </row>
    <row r="1287" spans="6:13" ht="12.75">
      <c r="F1287" s="19"/>
      <c r="G1287" s="33"/>
      <c r="M1287" s="19"/>
    </row>
    <row r="1288" spans="6:13" ht="12.75">
      <c r="F1288" s="19"/>
      <c r="G1288" s="33"/>
      <c r="M1288" s="19"/>
    </row>
    <row r="1289" spans="6:13" ht="12.75">
      <c r="F1289" s="19"/>
      <c r="G1289" s="33"/>
      <c r="M1289" s="19"/>
    </row>
    <row r="1290" spans="6:13" ht="12.75">
      <c r="F1290" s="19"/>
      <c r="G1290" s="33"/>
      <c r="M1290" s="19"/>
    </row>
    <row r="1291" spans="6:13" ht="12.75">
      <c r="F1291" s="19"/>
      <c r="G1291" s="33"/>
      <c r="M1291" s="19"/>
    </row>
    <row r="1292" spans="6:13" ht="12.75">
      <c r="F1292" s="19"/>
      <c r="G1292" s="33"/>
      <c r="M1292" s="19"/>
    </row>
    <row r="1293" spans="6:13" ht="12.75">
      <c r="F1293" s="19"/>
      <c r="G1293" s="33"/>
      <c r="M1293" s="19"/>
    </row>
    <row r="1294" spans="6:13" ht="12.75">
      <c r="F1294" s="19"/>
      <c r="G1294" s="33"/>
      <c r="M1294" s="19"/>
    </row>
    <row r="1295" spans="6:13" ht="12.75">
      <c r="F1295" s="19"/>
      <c r="G1295" s="33"/>
      <c r="M1295" s="19"/>
    </row>
    <row r="1296" spans="6:13" ht="12.75">
      <c r="F1296" s="19"/>
      <c r="G1296" s="33"/>
      <c r="M1296" s="19"/>
    </row>
    <row r="1297" spans="6:13" ht="12.75">
      <c r="F1297" s="19"/>
      <c r="G1297" s="33"/>
      <c r="M1297" s="19"/>
    </row>
    <row r="1298" spans="6:13" ht="12.75">
      <c r="F1298" s="19"/>
      <c r="G1298" s="33"/>
      <c r="M1298" s="19"/>
    </row>
    <row r="1299" spans="6:13" ht="12.75">
      <c r="F1299" s="19"/>
      <c r="G1299" s="33"/>
      <c r="M1299" s="19"/>
    </row>
    <row r="1300" spans="6:13" ht="12.75">
      <c r="F1300" s="19"/>
      <c r="G1300" s="33"/>
      <c r="M1300" s="19"/>
    </row>
    <row r="1301" spans="6:13" ht="12.75">
      <c r="F1301" s="19"/>
      <c r="G1301" s="33"/>
      <c r="M1301" s="19"/>
    </row>
    <row r="1302" spans="6:13" ht="12.75">
      <c r="F1302" s="19"/>
      <c r="G1302" s="33"/>
      <c r="M1302" s="19"/>
    </row>
    <row r="1303" spans="6:13" ht="12.75">
      <c r="F1303" s="19"/>
      <c r="G1303" s="33"/>
      <c r="M1303" s="19"/>
    </row>
    <row r="1304" spans="6:13" ht="12.75">
      <c r="F1304" s="19"/>
      <c r="G1304" s="33"/>
      <c r="M1304" s="19"/>
    </row>
    <row r="1305" spans="6:13" ht="12.75">
      <c r="F1305" s="19"/>
      <c r="G1305" s="33"/>
      <c r="M1305" s="19"/>
    </row>
    <row r="1306" spans="6:13" ht="12.75">
      <c r="F1306" s="19"/>
      <c r="G1306" s="33"/>
      <c r="M1306" s="19"/>
    </row>
    <row r="1307" spans="6:13" ht="12.75">
      <c r="F1307" s="19"/>
      <c r="G1307" s="33"/>
      <c r="M1307" s="19"/>
    </row>
    <row r="1308" spans="6:13" ht="12.75">
      <c r="F1308" s="19"/>
      <c r="G1308" s="33"/>
      <c r="M1308" s="19"/>
    </row>
    <row r="1309" spans="6:13" ht="12.75">
      <c r="F1309" s="19"/>
      <c r="G1309" s="33"/>
      <c r="M1309" s="19"/>
    </row>
    <row r="1310" spans="6:13" ht="12.75">
      <c r="F1310" s="19"/>
      <c r="G1310" s="33"/>
      <c r="M1310" s="19"/>
    </row>
    <row r="1311" spans="6:13" ht="12.75">
      <c r="F1311" s="19"/>
      <c r="G1311" s="33"/>
      <c r="M1311" s="19"/>
    </row>
    <row r="1312" spans="6:13" ht="12.75">
      <c r="F1312" s="19"/>
      <c r="G1312" s="33"/>
      <c r="M1312" s="19"/>
    </row>
    <row r="1313" spans="6:13" ht="12.75">
      <c r="F1313" s="19"/>
      <c r="G1313" s="33"/>
      <c r="M1313" s="19"/>
    </row>
    <row r="1314" spans="6:13" ht="12.75">
      <c r="F1314" s="19"/>
      <c r="G1314" s="33"/>
      <c r="M1314" s="19"/>
    </row>
    <row r="1315" spans="6:13" ht="12.75">
      <c r="F1315" s="19"/>
      <c r="G1315" s="33"/>
      <c r="M1315" s="19"/>
    </row>
    <row r="1316" spans="6:13" ht="12.75">
      <c r="F1316" s="19"/>
      <c r="G1316" s="33"/>
      <c r="M1316" s="19"/>
    </row>
    <row r="1317" spans="6:13" ht="12.75">
      <c r="F1317" s="19"/>
      <c r="G1317" s="33"/>
      <c r="M1317" s="19"/>
    </row>
    <row r="1318" spans="6:13" ht="12.75">
      <c r="F1318" s="19"/>
      <c r="G1318" s="33"/>
      <c r="M1318" s="19"/>
    </row>
    <row r="1319" spans="6:13" ht="12.75">
      <c r="F1319" s="19"/>
      <c r="G1319" s="33"/>
      <c r="M1319" s="19"/>
    </row>
    <row r="1320" spans="6:13" ht="12.75">
      <c r="F1320" s="19"/>
      <c r="G1320" s="33"/>
      <c r="M1320" s="19"/>
    </row>
    <row r="1321" spans="6:13" ht="12.75">
      <c r="F1321" s="19"/>
      <c r="G1321" s="33"/>
      <c r="M1321" s="19"/>
    </row>
    <row r="1322" spans="6:13" ht="12.75">
      <c r="F1322" s="19"/>
      <c r="G1322" s="33"/>
      <c r="M1322" s="19"/>
    </row>
    <row r="1323" spans="6:13" ht="12.75">
      <c r="F1323" s="19"/>
      <c r="G1323" s="33"/>
      <c r="M1323" s="19"/>
    </row>
    <row r="1324" spans="6:13" ht="12.75">
      <c r="F1324" s="19"/>
      <c r="G1324" s="33"/>
      <c r="M1324" s="19"/>
    </row>
    <row r="1325" spans="6:13" ht="12.75">
      <c r="F1325" s="19"/>
      <c r="G1325" s="33"/>
      <c r="M1325" s="19"/>
    </row>
    <row r="1326" spans="6:13" ht="12.75">
      <c r="F1326" s="19"/>
      <c r="G1326" s="33"/>
      <c r="M1326" s="19"/>
    </row>
    <row r="1327" spans="6:13" ht="12.75">
      <c r="F1327" s="19"/>
      <c r="G1327" s="33"/>
      <c r="M1327" s="19"/>
    </row>
    <row r="1328" spans="6:13" ht="12.75">
      <c r="F1328" s="19"/>
      <c r="G1328" s="33"/>
      <c r="M1328" s="19"/>
    </row>
    <row r="1329" spans="6:13" ht="12.75">
      <c r="F1329" s="19"/>
      <c r="G1329" s="33"/>
      <c r="M1329" s="19"/>
    </row>
    <row r="1330" spans="6:13" ht="12.75">
      <c r="F1330" s="19"/>
      <c r="G1330" s="33"/>
      <c r="M1330" s="19"/>
    </row>
    <row r="1331" spans="6:13" ht="12.75">
      <c r="F1331" s="19"/>
      <c r="G1331" s="33"/>
      <c r="M1331" s="19"/>
    </row>
    <row r="1332" spans="6:13" ht="12.75">
      <c r="F1332" s="19"/>
      <c r="G1332" s="33"/>
      <c r="M1332" s="19"/>
    </row>
    <row r="1333" spans="6:13" ht="12.75">
      <c r="F1333" s="19"/>
      <c r="G1333" s="33"/>
      <c r="M1333" s="19"/>
    </row>
    <row r="1334" spans="6:13" ht="12.75">
      <c r="F1334" s="19"/>
      <c r="G1334" s="33"/>
      <c r="M1334" s="19"/>
    </row>
    <row r="1335" spans="6:13" ht="12.75">
      <c r="F1335" s="19"/>
      <c r="G1335" s="33"/>
      <c r="M1335" s="19"/>
    </row>
    <row r="1336" spans="6:13" ht="12.75">
      <c r="F1336" s="19"/>
      <c r="G1336" s="33"/>
      <c r="M1336" s="19"/>
    </row>
    <row r="1337" spans="6:13" ht="12.75">
      <c r="F1337" s="19"/>
      <c r="G1337" s="33"/>
      <c r="M1337" s="19"/>
    </row>
    <row r="1338" spans="6:13" ht="12.75">
      <c r="F1338" s="19"/>
      <c r="G1338" s="33"/>
      <c r="M1338" s="19"/>
    </row>
    <row r="1339" spans="6:13" ht="12.75">
      <c r="F1339" s="19"/>
      <c r="G1339" s="33"/>
      <c r="M1339" s="19"/>
    </row>
    <row r="1340" spans="6:13" ht="12.75">
      <c r="F1340" s="19"/>
      <c r="G1340" s="33"/>
      <c r="M1340" s="19"/>
    </row>
    <row r="1341" spans="6:13" ht="12.75">
      <c r="F1341" s="19"/>
      <c r="G1341" s="33"/>
      <c r="M1341" s="19"/>
    </row>
    <row r="1342" spans="6:13" ht="12.75">
      <c r="F1342" s="19"/>
      <c r="G1342" s="33"/>
      <c r="M1342" s="19"/>
    </row>
    <row r="1343" spans="6:13" ht="12.75">
      <c r="F1343" s="19"/>
      <c r="G1343" s="33"/>
      <c r="M1343" s="19"/>
    </row>
    <row r="1344" spans="6:13" ht="12.75">
      <c r="F1344" s="19"/>
      <c r="G1344" s="33"/>
      <c r="M1344" s="19"/>
    </row>
    <row r="1345" spans="6:13" ht="12.75">
      <c r="F1345" s="19"/>
      <c r="G1345" s="33"/>
      <c r="M1345" s="19"/>
    </row>
    <row r="1346" spans="6:13" ht="12.75">
      <c r="F1346" s="19"/>
      <c r="G1346" s="33"/>
      <c r="M1346" s="19"/>
    </row>
    <row r="1347" spans="6:13" ht="12.75">
      <c r="F1347" s="19"/>
      <c r="G1347" s="33"/>
      <c r="M1347" s="19"/>
    </row>
    <row r="1348" spans="6:13" ht="12.75">
      <c r="F1348" s="19"/>
      <c r="G1348" s="33"/>
      <c r="M1348" s="19"/>
    </row>
    <row r="1349" spans="6:13" ht="12.75">
      <c r="F1349" s="19"/>
      <c r="G1349" s="33"/>
      <c r="M1349" s="19"/>
    </row>
    <row r="1350" spans="6:13" ht="12.75">
      <c r="F1350" s="19"/>
      <c r="G1350" s="33"/>
      <c r="M1350" s="19"/>
    </row>
    <row r="1351" spans="6:13" ht="12.75">
      <c r="F1351" s="19"/>
      <c r="G1351" s="33"/>
      <c r="M1351" s="19"/>
    </row>
    <row r="1352" spans="6:13" ht="12.75">
      <c r="F1352" s="19"/>
      <c r="G1352" s="33"/>
      <c r="M1352" s="19"/>
    </row>
    <row r="1353" spans="6:13" ht="12.75">
      <c r="F1353" s="19"/>
      <c r="G1353" s="33"/>
      <c r="M1353" s="19"/>
    </row>
    <row r="1354" spans="6:13" ht="12.75">
      <c r="F1354" s="19"/>
      <c r="G1354" s="33"/>
      <c r="M1354" s="19"/>
    </row>
    <row r="1355" spans="6:13" ht="12.75">
      <c r="F1355" s="19"/>
      <c r="G1355" s="33"/>
      <c r="M1355" s="19"/>
    </row>
    <row r="1356" spans="6:13" ht="12.75">
      <c r="F1356" s="19"/>
      <c r="G1356" s="33"/>
      <c r="M1356" s="19"/>
    </row>
    <row r="1357" spans="6:13" ht="12.75">
      <c r="F1357" s="19"/>
      <c r="G1357" s="33"/>
      <c r="M1357" s="19"/>
    </row>
    <row r="1358" spans="6:13" ht="12.75">
      <c r="F1358" s="19"/>
      <c r="G1358" s="33"/>
      <c r="M1358" s="19"/>
    </row>
    <row r="1359" spans="6:13" ht="12.75">
      <c r="F1359" s="19"/>
      <c r="G1359" s="33"/>
      <c r="M1359" s="19"/>
    </row>
    <row r="1360" spans="6:13" ht="12.75">
      <c r="F1360" s="19"/>
      <c r="G1360" s="33"/>
      <c r="M1360" s="19"/>
    </row>
    <row r="1361" spans="6:13" ht="12.75">
      <c r="F1361" s="19"/>
      <c r="G1361" s="33"/>
      <c r="M1361" s="19"/>
    </row>
    <row r="1362" spans="6:13" ht="12.75">
      <c r="F1362" s="19"/>
      <c r="G1362" s="33"/>
      <c r="M1362" s="19"/>
    </row>
    <row r="1363" spans="6:13" ht="12.75">
      <c r="F1363" s="19"/>
      <c r="G1363" s="33"/>
      <c r="M1363" s="19"/>
    </row>
    <row r="1364" spans="6:13" ht="12.75">
      <c r="F1364" s="19"/>
      <c r="G1364" s="33"/>
      <c r="M1364" s="19"/>
    </row>
    <row r="1365" spans="6:13" ht="12.75">
      <c r="F1365" s="19"/>
      <c r="G1365" s="33"/>
      <c r="M1365" s="19"/>
    </row>
    <row r="1366" spans="6:13" ht="12.75">
      <c r="F1366" s="19"/>
      <c r="G1366" s="33"/>
      <c r="M1366" s="19"/>
    </row>
    <row r="1367" spans="6:13" ht="12.75">
      <c r="F1367" s="19"/>
      <c r="G1367" s="33"/>
      <c r="M1367" s="19"/>
    </row>
    <row r="1368" spans="6:13" ht="12.75">
      <c r="F1368" s="19"/>
      <c r="G1368" s="33"/>
      <c r="M1368" s="19"/>
    </row>
    <row r="1369" spans="6:13" ht="12.75">
      <c r="F1369" s="19"/>
      <c r="G1369" s="33"/>
      <c r="M1369" s="19"/>
    </row>
    <row r="1370" spans="6:13" ht="12.75">
      <c r="F1370" s="19"/>
      <c r="G1370" s="33"/>
      <c r="M1370" s="19"/>
    </row>
    <row r="1371" spans="6:13" ht="12.75">
      <c r="F1371" s="19"/>
      <c r="G1371" s="33"/>
      <c r="M1371" s="19"/>
    </row>
    <row r="1372" spans="6:13" ht="12.75">
      <c r="F1372" s="19"/>
      <c r="G1372" s="33"/>
      <c r="M1372" s="19"/>
    </row>
    <row r="1373" spans="6:13" ht="12.75">
      <c r="F1373" s="19"/>
      <c r="G1373" s="33"/>
      <c r="M1373" s="19"/>
    </row>
    <row r="1374" spans="6:13" ht="12.75">
      <c r="F1374" s="19"/>
      <c r="G1374" s="33"/>
      <c r="M1374" s="19"/>
    </row>
    <row r="1375" spans="6:13" ht="12.75">
      <c r="F1375" s="19"/>
      <c r="G1375" s="33"/>
      <c r="M1375" s="19"/>
    </row>
    <row r="1376" spans="6:13" ht="12.75">
      <c r="F1376" s="19"/>
      <c r="G1376" s="33"/>
      <c r="M1376" s="19"/>
    </row>
    <row r="1377" spans="6:13" ht="12.75">
      <c r="F1377" s="19"/>
      <c r="G1377" s="33"/>
      <c r="M1377" s="19"/>
    </row>
    <row r="1378" spans="6:13" ht="12.75">
      <c r="F1378" s="19"/>
      <c r="G1378" s="33"/>
      <c r="M1378" s="19"/>
    </row>
    <row r="1379" spans="6:13" ht="12.75">
      <c r="F1379" s="19"/>
      <c r="G1379" s="33"/>
      <c r="M1379" s="19"/>
    </row>
    <row r="1380" spans="6:13" ht="12.75">
      <c r="F1380" s="19"/>
      <c r="G1380" s="33"/>
      <c r="M1380" s="19"/>
    </row>
    <row r="1381" spans="6:13" ht="12.75">
      <c r="F1381" s="19"/>
      <c r="G1381" s="33"/>
      <c r="M1381" s="19"/>
    </row>
    <row r="1382" spans="6:13" ht="12.75">
      <c r="F1382" s="19"/>
      <c r="G1382" s="33"/>
      <c r="M1382" s="19"/>
    </row>
    <row r="1383" spans="6:13" ht="12.75">
      <c r="F1383" s="19"/>
      <c r="G1383" s="33"/>
      <c r="M1383" s="19"/>
    </row>
    <row r="1384" spans="6:13" ht="12.75">
      <c r="F1384" s="19"/>
      <c r="G1384" s="33"/>
      <c r="M1384" s="19"/>
    </row>
    <row r="1385" spans="6:13" ht="12.75">
      <c r="F1385" s="19"/>
      <c r="G1385" s="33"/>
      <c r="M1385" s="19"/>
    </row>
    <row r="1386" spans="6:13" ht="12.75">
      <c r="F1386" s="19"/>
      <c r="G1386" s="33"/>
      <c r="M1386" s="19"/>
    </row>
    <row r="1387" spans="6:13" ht="12.75">
      <c r="F1387" s="19"/>
      <c r="G1387" s="33"/>
      <c r="M1387" s="19"/>
    </row>
    <row r="1388" spans="6:13" ht="12.75">
      <c r="F1388" s="19"/>
      <c r="G1388" s="33"/>
      <c r="M1388" s="19"/>
    </row>
    <row r="1389" spans="6:13" ht="12.75">
      <c r="F1389" s="19"/>
      <c r="G1389" s="33"/>
      <c r="M1389" s="19"/>
    </row>
    <row r="1390" spans="6:13" ht="12.75">
      <c r="F1390" s="19"/>
      <c r="G1390" s="33"/>
      <c r="M1390" s="19"/>
    </row>
    <row r="1391" spans="6:13" ht="12.75">
      <c r="F1391" s="19"/>
      <c r="G1391" s="33"/>
      <c r="M1391" s="19"/>
    </row>
    <row r="1392" spans="6:13" ht="12.75">
      <c r="F1392" s="19"/>
      <c r="G1392" s="33"/>
      <c r="M1392" s="19"/>
    </row>
    <row r="1393" spans="6:13" ht="12.75">
      <c r="F1393" s="19"/>
      <c r="G1393" s="33"/>
      <c r="M1393" s="19"/>
    </row>
    <row r="1394" spans="6:13" ht="12.75">
      <c r="F1394" s="19"/>
      <c r="G1394" s="33"/>
      <c r="M1394" s="19"/>
    </row>
    <row r="1395" spans="6:13" ht="12.75">
      <c r="F1395" s="19"/>
      <c r="G1395" s="33"/>
      <c r="M1395" s="19"/>
    </row>
    <row r="1396" spans="6:13" ht="12.75">
      <c r="F1396" s="19"/>
      <c r="G1396" s="33"/>
      <c r="M1396" s="19"/>
    </row>
    <row r="1397" spans="6:13" ht="12.75">
      <c r="F1397" s="19"/>
      <c r="G1397" s="33"/>
      <c r="M1397" s="19"/>
    </row>
    <row r="1398" spans="6:13" ht="12.75">
      <c r="F1398" s="19"/>
      <c r="G1398" s="33"/>
      <c r="M1398" s="19"/>
    </row>
    <row r="1399" spans="6:13" ht="12.75">
      <c r="F1399" s="19"/>
      <c r="G1399" s="33"/>
      <c r="M1399" s="19"/>
    </row>
    <row r="1400" spans="6:13" ht="12.75">
      <c r="F1400" s="19"/>
      <c r="G1400" s="33"/>
      <c r="M1400" s="19"/>
    </row>
    <row r="1401" spans="6:13" ht="12.75">
      <c r="F1401" s="19"/>
      <c r="G1401" s="33"/>
      <c r="M1401" s="19"/>
    </row>
    <row r="1402" spans="6:13" ht="12.75">
      <c r="F1402" s="19"/>
      <c r="G1402" s="33"/>
      <c r="M1402" s="19"/>
    </row>
    <row r="1403" spans="6:13" ht="12.75">
      <c r="F1403" s="19"/>
      <c r="G1403" s="33"/>
      <c r="M1403" s="19"/>
    </row>
    <row r="1404" spans="6:13" ht="12.75">
      <c r="F1404" s="19"/>
      <c r="G1404" s="33"/>
      <c r="M1404" s="19"/>
    </row>
    <row r="1405" spans="6:13" ht="12.75">
      <c r="F1405" s="19"/>
      <c r="G1405" s="33"/>
      <c r="M1405" s="19"/>
    </row>
    <row r="1406" spans="6:13" ht="12.75">
      <c r="F1406" s="19"/>
      <c r="G1406" s="33"/>
      <c r="M1406" s="19"/>
    </row>
    <row r="1407" spans="6:13" ht="12.75">
      <c r="F1407" s="19"/>
      <c r="G1407" s="33"/>
      <c r="M1407" s="19"/>
    </row>
    <row r="1408" spans="6:13" ht="12.75">
      <c r="F1408" s="19"/>
      <c r="G1408" s="33"/>
      <c r="M1408" s="19"/>
    </row>
    <row r="1409" spans="6:13" ht="12.75">
      <c r="F1409" s="19"/>
      <c r="G1409" s="33"/>
      <c r="M1409" s="19"/>
    </row>
    <row r="1410" spans="6:13" ht="12.75">
      <c r="F1410" s="19"/>
      <c r="G1410" s="33"/>
      <c r="M1410" s="19"/>
    </row>
    <row r="1411" spans="6:13" ht="12.75">
      <c r="F1411" s="19"/>
      <c r="G1411" s="33"/>
      <c r="M1411" s="19"/>
    </row>
    <row r="1412" spans="6:13" ht="12.75">
      <c r="F1412" s="19"/>
      <c r="G1412" s="33"/>
      <c r="M1412" s="19"/>
    </row>
    <row r="1413" spans="6:13" ht="12.75">
      <c r="F1413" s="19"/>
      <c r="G1413" s="33"/>
      <c r="M1413" s="19"/>
    </row>
    <row r="1414" spans="6:13" ht="12.75">
      <c r="F1414" s="19"/>
      <c r="G1414" s="33"/>
      <c r="M1414" s="19"/>
    </row>
    <row r="1415" spans="6:13" ht="12.75">
      <c r="F1415" s="19"/>
      <c r="G1415" s="33"/>
      <c r="M1415" s="19"/>
    </row>
    <row r="1416" spans="6:13" ht="12.75">
      <c r="F1416" s="19"/>
      <c r="G1416" s="33"/>
      <c r="M1416" s="19"/>
    </row>
    <row r="1417" spans="6:13" ht="12.75">
      <c r="F1417" s="19"/>
      <c r="G1417" s="33"/>
      <c r="M1417" s="19"/>
    </row>
    <row r="1418" spans="6:13" ht="12.75">
      <c r="F1418" s="19"/>
      <c r="G1418" s="33"/>
      <c r="M1418" s="19"/>
    </row>
    <row r="1419" spans="6:13" ht="12.75">
      <c r="F1419" s="19"/>
      <c r="G1419" s="33"/>
      <c r="M1419" s="19"/>
    </row>
    <row r="1420" spans="6:13" ht="12.75">
      <c r="F1420" s="19"/>
      <c r="G1420" s="33"/>
      <c r="M1420" s="19"/>
    </row>
    <row r="1421" spans="6:13" ht="12.75">
      <c r="F1421" s="19"/>
      <c r="G1421" s="33"/>
      <c r="M1421" s="19"/>
    </row>
    <row r="1422" spans="6:13" ht="12.75">
      <c r="F1422" s="19"/>
      <c r="G1422" s="33"/>
      <c r="M1422" s="19"/>
    </row>
    <row r="1423" spans="6:13" ht="12.75">
      <c r="F1423" s="19"/>
      <c r="G1423" s="33"/>
      <c r="M1423" s="19"/>
    </row>
    <row r="1424" spans="6:13" ht="12.75">
      <c r="F1424" s="19"/>
      <c r="G1424" s="33"/>
      <c r="M1424" s="19"/>
    </row>
    <row r="1425" spans="6:13" ht="12.75">
      <c r="F1425" s="19"/>
      <c r="G1425" s="33"/>
      <c r="M1425" s="19"/>
    </row>
    <row r="1426" spans="6:13" ht="12.75">
      <c r="F1426" s="19"/>
      <c r="G1426" s="33"/>
      <c r="M1426" s="19"/>
    </row>
    <row r="1427" spans="6:13" ht="12.75">
      <c r="F1427" s="19"/>
      <c r="G1427" s="33"/>
      <c r="M1427" s="19"/>
    </row>
    <row r="1428" spans="6:13" ht="12.75">
      <c r="F1428" s="19"/>
      <c r="G1428" s="33"/>
      <c r="M1428" s="19"/>
    </row>
    <row r="1429" spans="6:13" ht="12.75">
      <c r="F1429" s="19"/>
      <c r="G1429" s="33"/>
      <c r="M1429" s="19"/>
    </row>
    <row r="1430" spans="6:13" ht="12.75">
      <c r="F1430" s="19"/>
      <c r="G1430" s="33"/>
      <c r="M1430" s="19"/>
    </row>
    <row r="1431" spans="6:13" ht="12.75">
      <c r="F1431" s="19"/>
      <c r="G1431" s="33"/>
      <c r="M1431" s="19"/>
    </row>
    <row r="1432" spans="6:13" ht="12.75">
      <c r="F1432" s="19"/>
      <c r="G1432" s="33"/>
      <c r="M1432" s="19"/>
    </row>
    <row r="1433" spans="6:13" ht="12.75">
      <c r="F1433" s="19"/>
      <c r="G1433" s="33"/>
      <c r="M1433" s="19"/>
    </row>
    <row r="1434" spans="6:13" ht="12.75">
      <c r="F1434" s="19"/>
      <c r="G1434" s="33"/>
      <c r="M1434" s="19"/>
    </row>
    <row r="1435" spans="6:13" ht="12.75">
      <c r="F1435" s="19"/>
      <c r="G1435" s="33"/>
      <c r="M1435" s="19"/>
    </row>
    <row r="1436" spans="6:13" ht="12.75">
      <c r="F1436" s="19"/>
      <c r="G1436" s="33"/>
      <c r="M1436" s="19"/>
    </row>
    <row r="1437" spans="6:13" ht="12.75">
      <c r="F1437" s="19"/>
      <c r="G1437" s="33"/>
      <c r="M1437" s="19"/>
    </row>
    <row r="1438" spans="6:13" ht="12.75">
      <c r="F1438" s="19"/>
      <c r="G1438" s="33"/>
      <c r="M1438" s="19"/>
    </row>
    <row r="1439" spans="6:13" ht="12.75">
      <c r="F1439" s="19"/>
      <c r="G1439" s="33"/>
      <c r="M1439" s="19"/>
    </row>
    <row r="1440" spans="6:13" ht="12.75">
      <c r="F1440" s="19"/>
      <c r="G1440" s="33"/>
      <c r="M1440" s="19"/>
    </row>
    <row r="1441" spans="6:13" ht="12.75">
      <c r="F1441" s="19"/>
      <c r="G1441" s="33"/>
      <c r="M1441" s="19"/>
    </row>
    <row r="1442" spans="6:13" ht="12.75">
      <c r="F1442" s="19"/>
      <c r="G1442" s="33"/>
      <c r="M1442" s="19"/>
    </row>
    <row r="1443" spans="6:13" ht="12.75">
      <c r="F1443" s="19"/>
      <c r="G1443" s="33"/>
      <c r="M1443" s="19"/>
    </row>
    <row r="1444" spans="6:13" ht="12.75">
      <c r="F1444" s="19"/>
      <c r="G1444" s="33"/>
      <c r="M1444" s="19"/>
    </row>
    <row r="1445" spans="6:13" ht="12.75">
      <c r="F1445" s="19"/>
      <c r="G1445" s="33"/>
      <c r="M1445" s="19"/>
    </row>
    <row r="1446" spans="6:13" ht="12.75">
      <c r="F1446" s="19"/>
      <c r="G1446" s="33"/>
      <c r="M1446" s="19"/>
    </row>
    <row r="1447" spans="6:13" ht="12.75">
      <c r="F1447" s="19"/>
      <c r="G1447" s="33"/>
      <c r="M1447" s="19"/>
    </row>
    <row r="1448" spans="6:13" ht="12.75">
      <c r="F1448" s="19"/>
      <c r="G1448" s="33"/>
      <c r="M1448" s="19"/>
    </row>
    <row r="1449" spans="6:13" ht="12.75">
      <c r="F1449" s="19"/>
      <c r="G1449" s="33"/>
      <c r="M1449" s="19"/>
    </row>
    <row r="1450" spans="6:13" ht="12.75">
      <c r="F1450" s="19"/>
      <c r="G1450" s="33"/>
      <c r="M1450" s="19"/>
    </row>
    <row r="1451" spans="6:13" ht="12.75">
      <c r="F1451" s="19"/>
      <c r="G1451" s="33"/>
      <c r="M1451" s="19"/>
    </row>
    <row r="1452" spans="6:13" ht="12.75">
      <c r="F1452" s="19"/>
      <c r="G1452" s="33"/>
      <c r="M1452" s="19"/>
    </row>
    <row r="1453" spans="6:13" ht="12.75">
      <c r="F1453" s="19"/>
      <c r="G1453" s="33"/>
      <c r="M1453" s="19"/>
    </row>
    <row r="1454" spans="6:13" ht="12.75">
      <c r="F1454" s="19"/>
      <c r="G1454" s="33"/>
      <c r="M1454" s="19"/>
    </row>
    <row r="1455" spans="6:13" ht="12.75">
      <c r="F1455" s="19"/>
      <c r="G1455" s="33"/>
      <c r="M1455" s="19"/>
    </row>
    <row r="1456" spans="6:13" ht="12.75">
      <c r="F1456" s="19"/>
      <c r="G1456" s="33"/>
      <c r="M1456" s="19"/>
    </row>
    <row r="1457" spans="6:13" ht="12.75">
      <c r="F1457" s="19"/>
      <c r="G1457" s="33"/>
      <c r="M1457" s="19"/>
    </row>
    <row r="1458" spans="6:13" ht="12.75">
      <c r="F1458" s="19"/>
      <c r="G1458" s="33"/>
      <c r="M1458" s="19"/>
    </row>
    <row r="1459" spans="6:13" ht="12.75">
      <c r="F1459" s="19"/>
      <c r="G1459" s="33"/>
      <c r="M1459" s="19"/>
    </row>
    <row r="1460" spans="6:13" ht="12.75">
      <c r="F1460" s="19"/>
      <c r="G1460" s="33"/>
      <c r="M1460" s="19"/>
    </row>
    <row r="1461" spans="6:13" ht="12.75">
      <c r="F1461" s="19"/>
      <c r="G1461" s="33"/>
      <c r="M1461" s="19"/>
    </row>
    <row r="1462" spans="6:13" ht="12.75">
      <c r="F1462" s="19"/>
      <c r="G1462" s="33"/>
      <c r="M1462" s="19"/>
    </row>
    <row r="1463" spans="6:13" ht="12.75">
      <c r="F1463" s="19"/>
      <c r="G1463" s="33"/>
      <c r="M1463" s="19"/>
    </row>
    <row r="1464" spans="6:13" ht="12.75">
      <c r="F1464" s="19"/>
      <c r="G1464" s="33"/>
      <c r="M1464" s="19"/>
    </row>
    <row r="1465" spans="6:13" ht="12.75">
      <c r="F1465" s="19"/>
      <c r="G1465" s="33"/>
      <c r="M1465" s="19"/>
    </row>
    <row r="1466" spans="6:13" ht="12.75">
      <c r="F1466" s="19"/>
      <c r="G1466" s="33"/>
      <c r="M1466" s="19"/>
    </row>
    <row r="1467" spans="6:13" ht="12.75">
      <c r="F1467" s="19"/>
      <c r="G1467" s="33"/>
      <c r="M1467" s="19"/>
    </row>
    <row r="1468" spans="6:13" ht="12.75">
      <c r="F1468" s="19"/>
      <c r="G1468" s="33"/>
      <c r="M1468" s="19"/>
    </row>
    <row r="1469" spans="6:13" ht="12.75">
      <c r="F1469" s="19"/>
      <c r="G1469" s="33"/>
      <c r="M1469" s="19"/>
    </row>
    <row r="1470" spans="6:13" ht="12.75">
      <c r="F1470" s="19"/>
      <c r="G1470" s="33"/>
      <c r="M1470" s="19"/>
    </row>
    <row r="1471" spans="6:13" ht="12.75">
      <c r="F1471" s="19"/>
      <c r="G1471" s="33"/>
      <c r="M1471" s="19"/>
    </row>
    <row r="1472" spans="6:13" ht="12.75">
      <c r="F1472" s="19"/>
      <c r="G1472" s="33"/>
      <c r="M1472" s="19"/>
    </row>
    <row r="1473" spans="6:13" ht="12.75">
      <c r="F1473" s="19"/>
      <c r="G1473" s="33"/>
      <c r="M1473" s="19"/>
    </row>
    <row r="1474" spans="6:13" ht="12.75">
      <c r="F1474" s="19"/>
      <c r="G1474" s="33"/>
      <c r="M1474" s="19"/>
    </row>
    <row r="1475" spans="6:13" ht="12.75">
      <c r="F1475" s="19"/>
      <c r="G1475" s="33"/>
      <c r="M1475" s="19"/>
    </row>
    <row r="1476" spans="6:13" ht="12.75">
      <c r="F1476" s="19"/>
      <c r="G1476" s="33"/>
      <c r="M1476" s="19"/>
    </row>
    <row r="1477" spans="6:13" ht="12.75">
      <c r="F1477" s="19"/>
      <c r="G1477" s="33"/>
      <c r="M1477" s="19"/>
    </row>
    <row r="1478" spans="6:13" ht="12.75">
      <c r="F1478" s="19"/>
      <c r="G1478" s="33"/>
      <c r="M1478" s="19"/>
    </row>
    <row r="1479" spans="6:13" ht="12.75">
      <c r="F1479" s="19"/>
      <c r="G1479" s="33"/>
      <c r="M1479" s="19"/>
    </row>
    <row r="1480" spans="6:13" ht="12.75">
      <c r="F1480" s="19"/>
      <c r="G1480" s="33"/>
      <c r="M1480" s="19"/>
    </row>
    <row r="1481" spans="6:13" ht="12.75">
      <c r="F1481" s="19"/>
      <c r="G1481" s="33"/>
      <c r="M1481" s="19"/>
    </row>
    <row r="1482" spans="6:13" ht="12.75">
      <c r="F1482" s="19"/>
      <c r="G1482" s="33"/>
      <c r="M1482" s="19"/>
    </row>
    <row r="1483" spans="6:13" ht="12.75">
      <c r="F1483" s="19"/>
      <c r="G1483" s="33"/>
      <c r="M1483" s="19"/>
    </row>
    <row r="1484" spans="6:13" ht="12.75">
      <c r="F1484" s="19"/>
      <c r="G1484" s="33"/>
      <c r="M1484" s="19"/>
    </row>
    <row r="1485" spans="6:13" ht="12.75">
      <c r="F1485" s="19"/>
      <c r="G1485" s="33"/>
      <c r="M1485" s="19"/>
    </row>
    <row r="1486" spans="6:13" ht="12.75">
      <c r="F1486" s="19"/>
      <c r="G1486" s="33"/>
      <c r="M1486" s="19"/>
    </row>
    <row r="1487" spans="6:13" ht="12.75">
      <c r="F1487" s="19"/>
      <c r="G1487" s="33"/>
      <c r="M1487" s="19"/>
    </row>
    <row r="1488" spans="6:13" ht="12.75">
      <c r="F1488" s="19"/>
      <c r="G1488" s="33"/>
      <c r="M1488" s="19"/>
    </row>
    <row r="1489" spans="6:13" ht="12.75">
      <c r="F1489" s="19"/>
      <c r="G1489" s="33"/>
      <c r="M1489" s="19"/>
    </row>
    <row r="1490" spans="6:13" ht="12.75">
      <c r="F1490" s="19"/>
      <c r="G1490" s="33"/>
      <c r="M1490" s="19"/>
    </row>
    <row r="1491" spans="6:13" ht="12.75">
      <c r="F1491" s="19"/>
      <c r="G1491" s="33"/>
      <c r="M1491" s="19"/>
    </row>
    <row r="1492" spans="6:13" ht="12.75">
      <c r="F1492" s="19"/>
      <c r="G1492" s="33"/>
      <c r="M1492" s="19"/>
    </row>
    <row r="1493" spans="6:13" ht="12.75">
      <c r="F1493" s="19"/>
      <c r="G1493" s="33"/>
      <c r="M1493" s="19"/>
    </row>
    <row r="1494" spans="6:13" ht="12.75">
      <c r="F1494" s="19"/>
      <c r="G1494" s="33"/>
      <c r="M1494" s="19"/>
    </row>
    <row r="1495" spans="6:13" ht="12.75">
      <c r="F1495" s="19"/>
      <c r="G1495" s="33"/>
      <c r="M1495" s="19"/>
    </row>
    <row r="1496" spans="6:13" ht="12.75">
      <c r="F1496" s="19"/>
      <c r="G1496" s="33"/>
      <c r="M1496" s="19"/>
    </row>
    <row r="1497" spans="6:13" ht="12.75">
      <c r="F1497" s="19"/>
      <c r="G1497" s="33"/>
      <c r="M1497" s="19"/>
    </row>
    <row r="1498" spans="6:13" ht="12.75">
      <c r="F1498" s="19"/>
      <c r="G1498" s="33"/>
      <c r="M1498" s="19"/>
    </row>
    <row r="1499" spans="6:13" ht="12.75">
      <c r="F1499" s="19"/>
      <c r="G1499" s="33"/>
      <c r="M1499" s="19"/>
    </row>
    <row r="1500" spans="6:13" ht="12.75">
      <c r="F1500" s="19"/>
      <c r="G1500" s="33"/>
      <c r="M1500" s="19"/>
    </row>
    <row r="1501" spans="6:13" ht="12.75">
      <c r="F1501" s="19"/>
      <c r="G1501" s="33"/>
      <c r="M1501" s="19"/>
    </row>
    <row r="1502" spans="6:13" ht="12.75">
      <c r="F1502" s="19"/>
      <c r="G1502" s="33"/>
      <c r="M1502" s="19"/>
    </row>
    <row r="1503" spans="6:13" ht="12.75">
      <c r="F1503" s="19"/>
      <c r="G1503" s="33"/>
      <c r="M1503" s="19"/>
    </row>
    <row r="1504" spans="6:13" ht="12.75">
      <c r="F1504" s="19"/>
      <c r="G1504" s="33"/>
      <c r="M1504" s="19"/>
    </row>
    <row r="1505" spans="6:13" ht="12.75">
      <c r="F1505" s="19"/>
      <c r="G1505" s="33"/>
      <c r="M1505" s="19"/>
    </row>
    <row r="1506" spans="6:13" ht="12.75">
      <c r="F1506" s="19"/>
      <c r="G1506" s="33"/>
      <c r="M1506" s="19"/>
    </row>
    <row r="1507" spans="6:13" ht="12.75">
      <c r="F1507" s="19"/>
      <c r="G1507" s="33"/>
      <c r="M1507" s="19"/>
    </row>
    <row r="1508" spans="6:13" ht="12.75">
      <c r="F1508" s="19"/>
      <c r="G1508" s="33"/>
      <c r="M1508" s="19"/>
    </row>
    <row r="1509" spans="6:13" ht="12.75">
      <c r="F1509" s="19"/>
      <c r="G1509" s="33"/>
      <c r="M1509" s="19"/>
    </row>
    <row r="1510" spans="6:13" ht="12.75">
      <c r="F1510" s="19"/>
      <c r="G1510" s="33"/>
      <c r="M1510" s="19"/>
    </row>
    <row r="1511" spans="6:13" ht="12.75">
      <c r="F1511" s="19"/>
      <c r="G1511" s="33"/>
      <c r="M1511" s="19"/>
    </row>
    <row r="1512" spans="6:13" ht="12.75">
      <c r="F1512" s="19"/>
      <c r="G1512" s="33"/>
      <c r="M1512" s="19"/>
    </row>
    <row r="1513" spans="6:13" ht="12.75">
      <c r="F1513" s="19"/>
      <c r="G1513" s="33"/>
      <c r="M1513" s="19"/>
    </row>
    <row r="1514" spans="6:13" ht="12.75">
      <c r="F1514" s="19"/>
      <c r="G1514" s="33"/>
      <c r="M1514" s="19"/>
    </row>
    <row r="1515" spans="6:13" ht="12.75">
      <c r="F1515" s="19"/>
      <c r="G1515" s="33"/>
      <c r="M1515" s="19"/>
    </row>
    <row r="1516" spans="6:13" ht="12.75">
      <c r="F1516" s="19"/>
      <c r="G1516" s="33"/>
      <c r="M1516" s="19"/>
    </row>
    <row r="1517" spans="6:13" ht="12.75">
      <c r="F1517" s="19"/>
      <c r="G1517" s="33"/>
      <c r="M1517" s="19"/>
    </row>
    <row r="1518" spans="6:13" ht="12.75">
      <c r="F1518" s="19"/>
      <c r="G1518" s="33"/>
      <c r="M1518" s="19"/>
    </row>
    <row r="1519" spans="6:13" ht="12.75">
      <c r="F1519" s="19"/>
      <c r="G1519" s="33"/>
      <c r="M1519" s="19"/>
    </row>
    <row r="1520" spans="6:13" ht="12.75">
      <c r="F1520" s="19"/>
      <c r="G1520" s="33"/>
      <c r="M1520" s="19"/>
    </row>
    <row r="1521" spans="6:13" ht="12.75">
      <c r="F1521" s="19"/>
      <c r="G1521" s="33"/>
      <c r="M1521" s="19"/>
    </row>
    <row r="1522" spans="6:13" ht="12.75">
      <c r="F1522" s="19"/>
      <c r="G1522" s="33"/>
      <c r="M1522" s="19"/>
    </row>
    <row r="1523" spans="6:13" ht="12.75">
      <c r="F1523" s="19"/>
      <c r="G1523" s="33"/>
      <c r="M1523" s="19"/>
    </row>
    <row r="1524" spans="6:13" ht="12.75">
      <c r="F1524" s="19"/>
      <c r="G1524" s="33"/>
      <c r="M1524" s="19"/>
    </row>
    <row r="1525" spans="6:13" ht="12.75">
      <c r="F1525" s="19"/>
      <c r="G1525" s="33"/>
      <c r="M1525" s="19"/>
    </row>
    <row r="1526" spans="6:13" ht="12.75">
      <c r="F1526" s="19"/>
      <c r="G1526" s="33"/>
      <c r="M1526" s="19"/>
    </row>
    <row r="1527" spans="6:13" ht="12.75">
      <c r="F1527" s="19"/>
      <c r="G1527" s="33"/>
      <c r="M1527" s="19"/>
    </row>
    <row r="1528" spans="6:13" ht="12.75">
      <c r="F1528" s="19"/>
      <c r="G1528" s="33"/>
      <c r="M1528" s="19"/>
    </row>
    <row r="1529" spans="6:13" ht="12.75">
      <c r="F1529" s="19"/>
      <c r="G1529" s="33"/>
      <c r="M1529" s="19"/>
    </row>
    <row r="1530" spans="6:13" ht="12.75">
      <c r="F1530" s="19"/>
      <c r="G1530" s="33"/>
      <c r="M1530" s="19"/>
    </row>
    <row r="1531" spans="6:13" ht="12.75">
      <c r="F1531" s="19"/>
      <c r="G1531" s="33"/>
      <c r="M1531" s="19"/>
    </row>
    <row r="1532" spans="6:13" ht="12.75">
      <c r="F1532" s="19"/>
      <c r="G1532" s="33"/>
      <c r="M1532" s="19"/>
    </row>
    <row r="1533" spans="6:13" ht="12.75">
      <c r="F1533" s="19"/>
      <c r="G1533" s="33"/>
      <c r="M1533" s="19"/>
    </row>
    <row r="1534" spans="6:13" ht="12.75">
      <c r="F1534" s="19"/>
      <c r="G1534" s="33"/>
      <c r="M1534" s="19"/>
    </row>
    <row r="1535" spans="6:13" ht="12.75">
      <c r="F1535" s="19"/>
      <c r="G1535" s="33"/>
      <c r="M1535" s="19"/>
    </row>
    <row r="1536" spans="6:13" ht="12.75">
      <c r="F1536" s="19"/>
      <c r="G1536" s="33"/>
      <c r="M1536" s="19"/>
    </row>
    <row r="1537" spans="6:13" ht="12.75">
      <c r="F1537" s="19"/>
      <c r="G1537" s="33"/>
      <c r="M1537" s="19"/>
    </row>
    <row r="1538" spans="6:13" ht="12.75">
      <c r="F1538" s="19"/>
      <c r="G1538" s="33"/>
      <c r="M1538" s="19"/>
    </row>
    <row r="1539" spans="6:13" ht="12.75">
      <c r="F1539" s="19"/>
      <c r="G1539" s="33"/>
      <c r="M1539" s="19"/>
    </row>
    <row r="1540" spans="6:13" ht="12.75">
      <c r="F1540" s="19"/>
      <c r="G1540" s="33"/>
      <c r="M1540" s="19"/>
    </row>
    <row r="1541" spans="6:13" ht="12.75">
      <c r="F1541" s="19"/>
      <c r="G1541" s="33"/>
      <c r="M1541" s="19"/>
    </row>
    <row r="1542" spans="6:13" ht="12.75">
      <c r="F1542" s="19"/>
      <c r="G1542" s="33"/>
      <c r="M1542" s="19"/>
    </row>
    <row r="1543" spans="6:13" ht="12.75">
      <c r="F1543" s="19"/>
      <c r="G1543" s="33"/>
      <c r="M1543" s="19"/>
    </row>
    <row r="1544" spans="6:13" ht="12.75">
      <c r="F1544" s="19"/>
      <c r="G1544" s="33"/>
      <c r="M1544" s="19"/>
    </row>
    <row r="1545" spans="6:13" ht="12.75">
      <c r="F1545" s="19"/>
      <c r="G1545" s="33"/>
      <c r="M1545" s="19"/>
    </row>
    <row r="1546" spans="6:13" ht="12.75">
      <c r="F1546" s="19"/>
      <c r="G1546" s="33"/>
      <c r="M1546" s="19"/>
    </row>
    <row r="1547" spans="6:13" ht="12.75">
      <c r="F1547" s="19"/>
      <c r="G1547" s="33"/>
      <c r="M1547" s="19"/>
    </row>
    <row r="1548" spans="6:13" ht="12.75">
      <c r="F1548" s="19"/>
      <c r="G1548" s="33"/>
      <c r="M1548" s="19"/>
    </row>
    <row r="1549" spans="6:13" ht="12.75">
      <c r="F1549" s="19"/>
      <c r="G1549" s="33"/>
      <c r="M1549" s="19"/>
    </row>
    <row r="1550" spans="6:13" ht="12.75">
      <c r="F1550" s="19"/>
      <c r="G1550" s="33"/>
      <c r="M1550" s="19"/>
    </row>
    <row r="1551" spans="6:13" ht="12.75">
      <c r="F1551" s="19"/>
      <c r="G1551" s="33"/>
      <c r="M1551" s="19"/>
    </row>
    <row r="1552" spans="6:13" ht="12.75">
      <c r="F1552" s="19"/>
      <c r="G1552" s="33"/>
      <c r="M1552" s="19"/>
    </row>
    <row r="1553" spans="6:13" ht="12.75">
      <c r="F1553" s="19"/>
      <c r="G1553" s="33"/>
      <c r="M1553" s="19"/>
    </row>
    <row r="1554" spans="6:13" ht="12.75">
      <c r="F1554" s="19"/>
      <c r="G1554" s="33"/>
      <c r="M1554" s="19"/>
    </row>
    <row r="1555" spans="6:13" ht="12.75">
      <c r="F1555" s="19"/>
      <c r="G1555" s="33"/>
      <c r="M1555" s="19"/>
    </row>
    <row r="1556" spans="6:13" ht="12.75">
      <c r="F1556" s="19"/>
      <c r="G1556" s="33"/>
      <c r="M1556" s="19"/>
    </row>
    <row r="1557" spans="6:13" ht="12.75">
      <c r="F1557" s="19"/>
      <c r="G1557" s="33"/>
      <c r="M1557" s="19"/>
    </row>
    <row r="1558" spans="6:13" ht="12.75">
      <c r="F1558" s="19"/>
      <c r="G1558" s="33"/>
      <c r="M1558" s="19"/>
    </row>
    <row r="1559" spans="6:13" ht="12.75">
      <c r="F1559" s="19"/>
      <c r="G1559" s="33"/>
      <c r="M1559" s="19"/>
    </row>
    <row r="1560" spans="6:13" ht="12.75">
      <c r="F1560" s="19"/>
      <c r="G1560" s="33"/>
      <c r="M1560" s="19"/>
    </row>
    <row r="1561" spans="6:13" ht="12.75">
      <c r="F1561" s="19"/>
      <c r="G1561" s="33"/>
      <c r="M1561" s="19"/>
    </row>
    <row r="1562" spans="6:13" ht="12.75">
      <c r="F1562" s="19"/>
      <c r="G1562" s="33"/>
      <c r="M1562" s="19"/>
    </row>
    <row r="1563" spans="6:13" ht="12.75">
      <c r="F1563" s="19"/>
      <c r="G1563" s="33"/>
      <c r="M1563" s="19"/>
    </row>
    <row r="1564" spans="6:13" ht="12.75">
      <c r="F1564" s="19"/>
      <c r="G1564" s="33"/>
      <c r="M1564" s="19"/>
    </row>
    <row r="1565" spans="6:13" ht="12.75">
      <c r="F1565" s="19"/>
      <c r="G1565" s="33"/>
      <c r="M1565" s="19"/>
    </row>
    <row r="1566" spans="6:13" ht="12.75">
      <c r="F1566" s="19"/>
      <c r="G1566" s="33"/>
      <c r="M1566" s="19"/>
    </row>
    <row r="1567" spans="6:13" ht="12.75">
      <c r="F1567" s="19"/>
      <c r="G1567" s="33"/>
      <c r="M1567" s="19"/>
    </row>
    <row r="1568" spans="6:13" ht="12.75">
      <c r="F1568" s="19"/>
      <c r="G1568" s="33"/>
      <c r="M1568" s="19"/>
    </row>
    <row r="1569" spans="6:13" ht="12.75">
      <c r="F1569" s="19"/>
      <c r="G1569" s="33"/>
      <c r="M1569" s="19"/>
    </row>
    <row r="1570" spans="6:13" ht="12.75">
      <c r="F1570" s="19"/>
      <c r="G1570" s="33"/>
      <c r="M1570" s="19"/>
    </row>
    <row r="1571" spans="6:13" ht="12.75">
      <c r="F1571" s="19"/>
      <c r="G1571" s="33"/>
      <c r="M1571" s="19"/>
    </row>
    <row r="1572" spans="6:13" ht="12.75">
      <c r="F1572" s="19"/>
      <c r="G1572" s="33"/>
      <c r="M1572" s="19"/>
    </row>
    <row r="1573" spans="6:13" ht="12.75">
      <c r="F1573" s="19"/>
      <c r="G1573" s="33"/>
      <c r="M1573" s="19"/>
    </row>
    <row r="1574" spans="6:13" ht="12.75">
      <c r="F1574" s="19"/>
      <c r="G1574" s="33"/>
      <c r="M1574" s="19"/>
    </row>
    <row r="1575" spans="6:13" ht="12.75">
      <c r="F1575" s="19"/>
      <c r="G1575" s="33"/>
      <c r="M1575" s="19"/>
    </row>
    <row r="1576" spans="6:13" ht="12.75">
      <c r="F1576" s="19"/>
      <c r="G1576" s="33"/>
      <c r="M1576" s="19"/>
    </row>
    <row r="1577" spans="6:13" ht="12.75">
      <c r="F1577" s="19"/>
      <c r="G1577" s="33"/>
      <c r="M1577" s="19"/>
    </row>
    <row r="1578" spans="6:13" ht="12.75">
      <c r="F1578" s="19"/>
      <c r="G1578" s="33"/>
      <c r="M1578" s="19"/>
    </row>
    <row r="1579" spans="6:13" ht="12.75">
      <c r="F1579" s="19"/>
      <c r="G1579" s="33"/>
      <c r="M1579" s="19"/>
    </row>
    <row r="1580" spans="6:13" ht="12.75">
      <c r="F1580" s="19"/>
      <c r="G1580" s="33"/>
      <c r="M1580" s="19"/>
    </row>
    <row r="1581" spans="6:13" ht="12.75">
      <c r="F1581" s="19"/>
      <c r="G1581" s="33"/>
      <c r="M1581" s="19"/>
    </row>
    <row r="1582" spans="6:13" ht="12.75">
      <c r="F1582" s="19"/>
      <c r="G1582" s="33"/>
      <c r="M1582" s="19"/>
    </row>
    <row r="1583" spans="6:13" ht="12.75">
      <c r="F1583" s="19"/>
      <c r="G1583" s="33"/>
      <c r="M1583" s="19"/>
    </row>
    <row r="1584" spans="6:13" ht="12.75">
      <c r="F1584" s="19"/>
      <c r="G1584" s="33"/>
      <c r="M1584" s="19"/>
    </row>
    <row r="1585" spans="6:13" ht="12.75">
      <c r="F1585" s="19"/>
      <c r="G1585" s="33"/>
      <c r="M1585" s="19"/>
    </row>
    <row r="1586" spans="6:13" ht="12.75">
      <c r="F1586" s="19"/>
      <c r="G1586" s="33"/>
      <c r="M1586" s="19"/>
    </row>
    <row r="1587" spans="6:13" ht="12.75">
      <c r="F1587" s="19"/>
      <c r="G1587" s="33"/>
      <c r="M1587" s="19"/>
    </row>
    <row r="1588" spans="6:13" ht="12.75">
      <c r="F1588" s="19"/>
      <c r="G1588" s="33"/>
      <c r="M1588" s="19"/>
    </row>
    <row r="1589" spans="6:13" ht="12.75">
      <c r="F1589" s="19"/>
      <c r="G1589" s="33"/>
      <c r="M1589" s="19"/>
    </row>
    <row r="1590" spans="6:13" ht="12.75">
      <c r="F1590" s="19"/>
      <c r="G1590" s="33"/>
      <c r="M1590" s="19"/>
    </row>
    <row r="1591" spans="6:13" ht="12.75">
      <c r="F1591" s="19"/>
      <c r="G1591" s="33"/>
      <c r="M1591" s="19"/>
    </row>
    <row r="1592" spans="6:13" ht="12.75">
      <c r="F1592" s="19"/>
      <c r="G1592" s="33"/>
      <c r="M1592" s="19"/>
    </row>
    <row r="1593" spans="6:13" ht="12.75">
      <c r="F1593" s="19"/>
      <c r="G1593" s="33"/>
      <c r="M1593" s="19"/>
    </row>
    <row r="1594" spans="6:13" ht="12.75">
      <c r="F1594" s="19"/>
      <c r="G1594" s="33"/>
      <c r="M1594" s="19"/>
    </row>
    <row r="1595" spans="6:13" ht="12.75">
      <c r="F1595" s="19"/>
      <c r="G1595" s="33"/>
      <c r="M1595" s="19"/>
    </row>
    <row r="1596" spans="6:13" ht="12.75">
      <c r="F1596" s="19"/>
      <c r="G1596" s="33"/>
      <c r="M1596" s="19"/>
    </row>
    <row r="1597" spans="6:13" ht="12.75">
      <c r="F1597" s="19"/>
      <c r="G1597" s="33"/>
      <c r="M1597" s="19"/>
    </row>
    <row r="1598" spans="6:13" ht="12.75">
      <c r="F1598" s="19"/>
      <c r="G1598" s="33"/>
      <c r="M1598" s="19"/>
    </row>
    <row r="1599" spans="6:13" ht="12.75">
      <c r="F1599" s="19"/>
      <c r="G1599" s="33"/>
      <c r="M1599" s="19"/>
    </row>
    <row r="1600" spans="6:13" ht="12.75">
      <c r="F1600" s="19"/>
      <c r="G1600" s="33"/>
      <c r="M1600" s="19"/>
    </row>
    <row r="1601" spans="6:13" ht="12.75">
      <c r="F1601" s="19"/>
      <c r="G1601" s="33"/>
      <c r="M1601" s="19"/>
    </row>
    <row r="1602" spans="6:13" ht="12.75">
      <c r="F1602" s="19"/>
      <c r="G1602" s="33"/>
      <c r="M1602" s="19"/>
    </row>
    <row r="1603" spans="6:13" ht="12.75">
      <c r="F1603" s="19"/>
      <c r="G1603" s="33"/>
      <c r="M1603" s="19"/>
    </row>
    <row r="1604" spans="6:13" ht="12.75">
      <c r="F1604" s="19"/>
      <c r="G1604" s="33"/>
      <c r="M1604" s="19"/>
    </row>
    <row r="1605" spans="6:13" ht="12.75">
      <c r="F1605" s="19"/>
      <c r="G1605" s="33"/>
      <c r="M1605" s="19"/>
    </row>
    <row r="1606" spans="6:13" ht="12.75">
      <c r="F1606" s="19"/>
      <c r="G1606" s="33"/>
      <c r="M1606" s="19"/>
    </row>
    <row r="1607" spans="6:13" ht="12.75">
      <c r="F1607" s="19"/>
      <c r="G1607" s="33"/>
      <c r="M1607" s="19"/>
    </row>
    <row r="1608" spans="6:13" ht="12.75">
      <c r="F1608" s="19"/>
      <c r="G1608" s="33"/>
      <c r="M1608" s="19"/>
    </row>
    <row r="1609" spans="6:13" ht="12.75">
      <c r="F1609" s="19"/>
      <c r="G1609" s="33"/>
      <c r="M1609" s="19"/>
    </row>
    <row r="1610" spans="6:13" ht="12.75">
      <c r="F1610" s="19"/>
      <c r="G1610" s="33"/>
      <c r="M1610" s="19"/>
    </row>
    <row r="1611" spans="6:13" ht="12.75">
      <c r="F1611" s="19"/>
      <c r="G1611" s="33"/>
      <c r="M1611" s="19"/>
    </row>
    <row r="1612" spans="6:13" ht="12.75">
      <c r="F1612" s="19"/>
      <c r="G1612" s="33"/>
      <c r="M1612" s="19"/>
    </row>
    <row r="1613" spans="6:13" ht="12.75">
      <c r="F1613" s="19"/>
      <c r="G1613" s="33"/>
      <c r="M1613" s="19"/>
    </row>
    <row r="1614" spans="6:13" ht="12.75">
      <c r="F1614" s="19"/>
      <c r="G1614" s="33"/>
      <c r="M1614" s="19"/>
    </row>
    <row r="1615" spans="6:13" ht="12.75">
      <c r="F1615" s="19"/>
      <c r="G1615" s="33"/>
      <c r="M1615" s="19"/>
    </row>
    <row r="1616" spans="6:13" ht="12.75">
      <c r="F1616" s="19"/>
      <c r="G1616" s="33"/>
      <c r="M1616" s="19"/>
    </row>
    <row r="1617" spans="6:13" ht="12.75">
      <c r="F1617" s="19"/>
      <c r="G1617" s="33"/>
      <c r="M1617" s="19"/>
    </row>
    <row r="1618" spans="6:13" ht="12.75">
      <c r="F1618" s="19"/>
      <c r="G1618" s="33"/>
      <c r="M1618" s="19"/>
    </row>
    <row r="1619" spans="6:13" ht="12.75">
      <c r="F1619" s="19"/>
      <c r="G1619" s="33"/>
      <c r="M1619" s="19"/>
    </row>
    <row r="1620" spans="6:13" ht="12.75">
      <c r="F1620" s="19"/>
      <c r="G1620" s="33"/>
      <c r="M1620" s="19"/>
    </row>
    <row r="1621" spans="6:13" ht="12.75">
      <c r="F1621" s="19"/>
      <c r="G1621" s="33"/>
      <c r="M1621" s="19"/>
    </row>
    <row r="1622" spans="6:13" ht="12.75">
      <c r="F1622" s="19"/>
      <c r="G1622" s="33"/>
      <c r="M1622" s="19"/>
    </row>
    <row r="1623" spans="6:13" ht="12.75">
      <c r="F1623" s="19"/>
      <c r="G1623" s="33"/>
      <c r="M1623" s="19"/>
    </row>
    <row r="1624" spans="6:13" ht="12.75">
      <c r="F1624" s="19"/>
      <c r="G1624" s="33"/>
      <c r="M1624" s="19"/>
    </row>
    <row r="1625" spans="6:13" ht="12.75">
      <c r="F1625" s="19"/>
      <c r="G1625" s="33"/>
      <c r="M1625" s="19"/>
    </row>
    <row r="1626" spans="6:13" ht="12.75">
      <c r="F1626" s="19"/>
      <c r="G1626" s="33"/>
      <c r="M1626" s="19"/>
    </row>
    <row r="1627" spans="6:13" ht="12.75">
      <c r="F1627" s="19"/>
      <c r="G1627" s="33"/>
      <c r="M1627" s="19"/>
    </row>
    <row r="1628" spans="6:13" ht="12.75">
      <c r="F1628" s="19"/>
      <c r="G1628" s="33"/>
      <c r="M1628" s="19"/>
    </row>
    <row r="1629" spans="6:13" ht="12.75">
      <c r="F1629" s="19"/>
      <c r="G1629" s="33"/>
      <c r="M1629" s="19"/>
    </row>
    <row r="1630" spans="6:13" ht="12.75">
      <c r="F1630" s="19"/>
      <c r="G1630" s="33"/>
      <c r="M1630" s="19"/>
    </row>
    <row r="1631" spans="6:13" ht="12.75">
      <c r="F1631" s="19"/>
      <c r="G1631" s="33"/>
      <c r="M1631" s="19"/>
    </row>
    <row r="1632" spans="6:13" ht="12.75">
      <c r="F1632" s="19"/>
      <c r="G1632" s="33"/>
      <c r="M1632" s="19"/>
    </row>
    <row r="1633" spans="6:13" ht="12.75">
      <c r="F1633" s="19"/>
      <c r="G1633" s="33"/>
      <c r="M1633" s="19"/>
    </row>
    <row r="1634" spans="6:13" ht="12.75">
      <c r="F1634" s="19"/>
      <c r="G1634" s="33"/>
      <c r="M1634" s="19"/>
    </row>
    <row r="1635" spans="6:13" ht="12.75">
      <c r="F1635" s="19"/>
      <c r="G1635" s="33"/>
      <c r="M1635" s="19"/>
    </row>
    <row r="1636" spans="6:13" ht="12.75">
      <c r="F1636" s="19"/>
      <c r="G1636" s="33"/>
      <c r="M1636" s="19"/>
    </row>
    <row r="1637" spans="6:13" ht="12.75">
      <c r="F1637" s="19"/>
      <c r="G1637" s="33"/>
      <c r="M1637" s="19"/>
    </row>
    <row r="1638" spans="6:13" ht="12.75">
      <c r="F1638" s="19"/>
      <c r="G1638" s="33"/>
      <c r="M1638" s="19"/>
    </row>
    <row r="1639" spans="6:13" ht="12.75">
      <c r="F1639" s="19"/>
      <c r="G1639" s="33"/>
      <c r="M1639" s="19"/>
    </row>
    <row r="1640" spans="6:13" ht="12.75">
      <c r="F1640" s="19"/>
      <c r="G1640" s="33"/>
      <c r="M1640" s="19"/>
    </row>
    <row r="1641" spans="6:13" ht="12.75">
      <c r="F1641" s="19"/>
      <c r="G1641" s="33"/>
      <c r="M1641" s="19"/>
    </row>
    <row r="1642" spans="6:13" ht="12.75">
      <c r="F1642" s="19"/>
      <c r="G1642" s="33"/>
      <c r="M1642" s="19"/>
    </row>
    <row r="1643" spans="6:13" ht="12.75">
      <c r="F1643" s="19"/>
      <c r="G1643" s="33"/>
      <c r="M1643" s="19"/>
    </row>
    <row r="1644" spans="6:13" ht="12.75">
      <c r="F1644" s="19"/>
      <c r="G1644" s="33"/>
      <c r="M1644" s="19"/>
    </row>
    <row r="1645" spans="6:13" ht="12.75">
      <c r="F1645" s="19"/>
      <c r="G1645" s="33"/>
      <c r="M1645" s="19"/>
    </row>
    <row r="1646" spans="6:13" ht="12.75">
      <c r="F1646" s="19"/>
      <c r="G1646" s="33"/>
      <c r="M1646" s="19"/>
    </row>
    <row r="1647" spans="6:13" ht="12.75">
      <c r="F1647" s="19"/>
      <c r="G1647" s="33"/>
      <c r="M1647" s="19"/>
    </row>
    <row r="1648" spans="6:13" ht="12.75">
      <c r="F1648" s="19"/>
      <c r="G1648" s="33"/>
      <c r="M1648" s="19"/>
    </row>
    <row r="1649" spans="6:13" ht="12.75">
      <c r="F1649" s="19"/>
      <c r="G1649" s="33"/>
      <c r="M1649" s="19"/>
    </row>
    <row r="1650" spans="6:13" ht="12.75">
      <c r="F1650" s="19"/>
      <c r="G1650" s="33"/>
      <c r="M1650" s="19"/>
    </row>
    <row r="1651" spans="6:13" ht="12.75">
      <c r="F1651" s="19"/>
      <c r="G1651" s="33"/>
      <c r="M1651" s="19"/>
    </row>
    <row r="1652" spans="6:13" ht="12.75">
      <c r="F1652" s="19"/>
      <c r="G1652" s="33"/>
      <c r="M1652" s="19"/>
    </row>
    <row r="1653" spans="6:13" ht="12.75">
      <c r="F1653" s="19"/>
      <c r="G1653" s="33"/>
      <c r="M1653" s="19"/>
    </row>
    <row r="1654" spans="6:13" ht="12.75">
      <c r="F1654" s="19"/>
      <c r="G1654" s="33"/>
      <c r="M1654" s="19"/>
    </row>
    <row r="1655" spans="6:13" ht="12.75">
      <c r="F1655" s="19"/>
      <c r="G1655" s="33"/>
      <c r="M1655" s="19"/>
    </row>
    <row r="1656" spans="6:13" ht="12.75">
      <c r="F1656" s="19"/>
      <c r="G1656" s="33"/>
      <c r="M1656" s="19"/>
    </row>
    <row r="1657" spans="6:13" ht="12.75">
      <c r="F1657" s="19"/>
      <c r="G1657" s="33"/>
      <c r="M1657" s="19"/>
    </row>
    <row r="1658" spans="6:13" ht="12.75">
      <c r="F1658" s="19"/>
      <c r="G1658" s="33"/>
      <c r="M1658" s="19"/>
    </row>
    <row r="1659" spans="6:13" ht="12.75">
      <c r="F1659" s="19"/>
      <c r="G1659" s="33"/>
      <c r="M1659" s="19"/>
    </row>
    <row r="1660" spans="6:13" ht="12.75">
      <c r="F1660" s="19"/>
      <c r="G1660" s="33"/>
      <c r="M1660" s="19"/>
    </row>
    <row r="1661" spans="6:13" ht="12.75">
      <c r="F1661" s="19"/>
      <c r="G1661" s="33"/>
      <c r="M1661" s="19"/>
    </row>
    <row r="1662" spans="6:13" ht="12.75">
      <c r="F1662" s="19"/>
      <c r="G1662" s="33"/>
      <c r="M1662" s="19"/>
    </row>
    <row r="1663" spans="6:13" ht="12.75">
      <c r="F1663" s="19"/>
      <c r="G1663" s="33"/>
      <c r="M1663" s="19"/>
    </row>
    <row r="1664" spans="6:13" ht="12.75">
      <c r="F1664" s="19"/>
      <c r="G1664" s="33"/>
      <c r="M1664" s="19"/>
    </row>
    <row r="1665" spans="6:13" ht="12.75">
      <c r="F1665" s="19"/>
      <c r="G1665" s="33"/>
      <c r="M1665" s="19"/>
    </row>
    <row r="1666" spans="6:13" ht="12.75">
      <c r="F1666" s="19"/>
      <c r="G1666" s="33"/>
      <c r="M1666" s="19"/>
    </row>
    <row r="1667" spans="6:13" ht="12.75">
      <c r="F1667" s="19"/>
      <c r="G1667" s="33"/>
      <c r="M1667" s="19"/>
    </row>
    <row r="1668" spans="6:13" ht="12.75">
      <c r="F1668" s="19"/>
      <c r="G1668" s="33"/>
      <c r="M1668" s="19"/>
    </row>
    <row r="1669" spans="6:13" ht="12.75">
      <c r="F1669" s="19"/>
      <c r="G1669" s="33"/>
      <c r="M1669" s="19"/>
    </row>
    <row r="1670" spans="6:13" ht="12.75">
      <c r="F1670" s="19"/>
      <c r="G1670" s="33"/>
      <c r="M1670" s="19"/>
    </row>
    <row r="1671" spans="6:13" ht="12.75">
      <c r="F1671" s="19"/>
      <c r="G1671" s="33"/>
      <c r="M1671" s="19"/>
    </row>
    <row r="1672" spans="6:13" ht="12.75">
      <c r="F1672" s="19"/>
      <c r="G1672" s="33"/>
      <c r="M1672" s="19"/>
    </row>
    <row r="1673" spans="6:13" ht="12.75">
      <c r="F1673" s="19"/>
      <c r="G1673" s="33"/>
      <c r="M1673" s="19"/>
    </row>
    <row r="1674" spans="6:13" ht="12.75">
      <c r="F1674" s="19"/>
      <c r="G1674" s="33"/>
      <c r="M1674" s="19"/>
    </row>
    <row r="1675" spans="6:13" ht="12.75">
      <c r="F1675" s="19"/>
      <c r="G1675" s="33"/>
      <c r="M1675" s="19"/>
    </row>
    <row r="1676" spans="6:13" ht="12.75">
      <c r="F1676" s="19"/>
      <c r="G1676" s="33"/>
      <c r="M1676" s="19"/>
    </row>
    <row r="1677" spans="6:13" ht="12.75">
      <c r="F1677" s="19"/>
      <c r="G1677" s="33"/>
      <c r="M1677" s="19"/>
    </row>
    <row r="1678" spans="6:13" ht="12.75">
      <c r="F1678" s="19"/>
      <c r="G1678" s="33"/>
      <c r="M1678" s="19"/>
    </row>
    <row r="1679" spans="6:13" ht="12.75">
      <c r="F1679" s="19"/>
      <c r="G1679" s="33"/>
      <c r="M1679" s="19"/>
    </row>
    <row r="1680" spans="6:13" ht="12.75">
      <c r="F1680" s="19"/>
      <c r="G1680" s="33"/>
      <c r="M1680" s="19"/>
    </row>
    <row r="1681" spans="6:13" ht="12.75">
      <c r="F1681" s="19"/>
      <c r="G1681" s="33"/>
      <c r="M1681" s="19"/>
    </row>
    <row r="1682" spans="6:13" ht="12.75">
      <c r="F1682" s="19"/>
      <c r="G1682" s="33"/>
      <c r="M1682" s="19"/>
    </row>
    <row r="1683" spans="6:13" ht="12.75">
      <c r="F1683" s="19"/>
      <c r="G1683" s="33"/>
      <c r="M1683" s="19"/>
    </row>
    <row r="1684" spans="6:13" ht="12.75">
      <c r="F1684" s="19"/>
      <c r="G1684" s="33"/>
      <c r="M1684" s="19"/>
    </row>
    <row r="1685" spans="6:13" ht="12.75">
      <c r="F1685" s="19"/>
      <c r="G1685" s="33"/>
      <c r="M1685" s="19"/>
    </row>
    <row r="1686" spans="6:13" ht="12.75">
      <c r="F1686" s="19"/>
      <c r="G1686" s="33"/>
      <c r="M1686" s="19"/>
    </row>
    <row r="1687" spans="6:13" ht="12.75">
      <c r="F1687" s="19"/>
      <c r="G1687" s="33"/>
      <c r="M1687" s="19"/>
    </row>
    <row r="1688" spans="6:13" ht="12.75">
      <c r="F1688" s="19"/>
      <c r="G1688" s="33"/>
      <c r="M1688" s="19"/>
    </row>
    <row r="1689" spans="6:13" ht="12.75">
      <c r="F1689" s="19"/>
      <c r="G1689" s="33"/>
      <c r="M1689" s="19"/>
    </row>
    <row r="1690" spans="6:13" ht="12.75">
      <c r="F1690" s="19"/>
      <c r="G1690" s="33"/>
      <c r="M1690" s="19"/>
    </row>
    <row r="1691" spans="6:13" ht="12.75">
      <c r="F1691" s="19"/>
      <c r="G1691" s="33"/>
      <c r="M1691" s="19"/>
    </row>
    <row r="1692" spans="6:13" ht="12.75">
      <c r="F1692" s="19"/>
      <c r="G1692" s="33"/>
      <c r="M1692" s="19"/>
    </row>
    <row r="1693" spans="6:13" ht="12.75">
      <c r="F1693" s="19"/>
      <c r="G1693" s="33"/>
      <c r="M1693" s="19"/>
    </row>
    <row r="1694" spans="6:13" ht="12.75">
      <c r="F1694" s="19"/>
      <c r="G1694" s="33"/>
      <c r="M1694" s="19"/>
    </row>
    <row r="1695" spans="6:13" ht="12.75">
      <c r="F1695" s="19"/>
      <c r="G1695" s="33"/>
      <c r="M1695" s="19"/>
    </row>
    <row r="1696" spans="6:13" ht="12.75">
      <c r="F1696" s="19"/>
      <c r="G1696" s="33"/>
      <c r="M1696" s="19"/>
    </row>
    <row r="1697" spans="6:13" ht="12.75">
      <c r="F1697" s="19"/>
      <c r="G1697" s="33"/>
      <c r="M1697" s="19"/>
    </row>
    <row r="1698" spans="6:13" ht="12.75">
      <c r="F1698" s="19"/>
      <c r="G1698" s="33"/>
      <c r="M1698" s="19"/>
    </row>
    <row r="1699" spans="6:13" ht="12.75">
      <c r="F1699" s="19"/>
      <c r="G1699" s="33"/>
      <c r="M1699" s="19"/>
    </row>
    <row r="1700" spans="6:13" ht="12.75">
      <c r="F1700" s="19"/>
      <c r="G1700" s="33"/>
      <c r="M1700" s="19"/>
    </row>
    <row r="1701" spans="6:13" ht="12.75">
      <c r="F1701" s="19"/>
      <c r="G1701" s="33"/>
      <c r="M1701" s="19"/>
    </row>
    <row r="1702" spans="6:13" ht="12.75">
      <c r="F1702" s="19"/>
      <c r="G1702" s="33"/>
      <c r="M1702" s="19"/>
    </row>
    <row r="1703" spans="6:13" ht="12.75">
      <c r="F1703" s="19"/>
      <c r="G1703" s="33"/>
      <c r="M1703" s="19"/>
    </row>
    <row r="1704" spans="6:13" ht="12.75">
      <c r="F1704" s="19"/>
      <c r="G1704" s="33"/>
      <c r="M1704" s="19"/>
    </row>
    <row r="1705" spans="6:13" ht="12.75">
      <c r="F1705" s="19"/>
      <c r="G1705" s="33"/>
      <c r="M1705" s="19"/>
    </row>
    <row r="1706" spans="6:13" ht="12.75">
      <c r="F1706" s="19"/>
      <c r="G1706" s="33"/>
      <c r="M1706" s="19"/>
    </row>
    <row r="1707" spans="6:13" ht="12.75">
      <c r="F1707" s="19"/>
      <c r="G1707" s="33"/>
      <c r="M1707" s="19"/>
    </row>
    <row r="1708" spans="6:13" ht="12.75">
      <c r="F1708" s="19"/>
      <c r="G1708" s="33"/>
      <c r="M1708" s="19"/>
    </row>
    <row r="1709" spans="6:13" ht="12.75">
      <c r="F1709" s="19"/>
      <c r="G1709" s="33"/>
      <c r="M1709" s="19"/>
    </row>
    <row r="1710" spans="6:13" ht="12.75">
      <c r="F1710" s="19"/>
      <c r="G1710" s="33"/>
      <c r="M1710" s="19"/>
    </row>
    <row r="1711" spans="6:13" ht="12.75">
      <c r="F1711" s="19"/>
      <c r="G1711" s="33"/>
      <c r="M1711" s="19"/>
    </row>
    <row r="1712" spans="6:13" ht="12.75">
      <c r="F1712" s="19"/>
      <c r="G1712" s="33"/>
      <c r="M1712" s="19"/>
    </row>
    <row r="1713" spans="6:13" ht="12.75">
      <c r="F1713" s="19"/>
      <c r="G1713" s="33"/>
      <c r="M1713" s="19"/>
    </row>
    <row r="1714" spans="6:13" ht="12.75">
      <c r="F1714" s="19"/>
      <c r="G1714" s="33"/>
      <c r="M1714" s="19"/>
    </row>
    <row r="1715" spans="6:13" ht="12.75">
      <c r="F1715" s="19"/>
      <c r="G1715" s="33"/>
      <c r="M1715" s="19"/>
    </row>
    <row r="1716" spans="6:13" ht="12.75">
      <c r="F1716" s="19"/>
      <c r="G1716" s="33"/>
      <c r="M1716" s="19"/>
    </row>
    <row r="1717" spans="6:13" ht="12.75">
      <c r="F1717" s="19"/>
      <c r="G1717" s="33"/>
      <c r="M1717" s="19"/>
    </row>
    <row r="1718" spans="6:13" ht="12.75">
      <c r="F1718" s="19"/>
      <c r="G1718" s="33"/>
      <c r="M1718" s="19"/>
    </row>
    <row r="1719" spans="6:13" ht="12.75">
      <c r="F1719" s="19"/>
      <c r="G1719" s="33"/>
      <c r="M1719" s="19"/>
    </row>
    <row r="1720" spans="6:13" ht="12.75">
      <c r="F1720" s="19"/>
      <c r="G1720" s="33"/>
      <c r="M1720" s="19"/>
    </row>
    <row r="1721" spans="6:13" ht="12.75">
      <c r="F1721" s="19"/>
      <c r="G1721" s="33"/>
      <c r="M1721" s="19"/>
    </row>
    <row r="1722" spans="6:13" ht="12.75">
      <c r="F1722" s="19"/>
      <c r="G1722" s="33"/>
      <c r="M1722" s="19"/>
    </row>
    <row r="1723" spans="6:13" ht="12.75">
      <c r="F1723" s="19"/>
      <c r="G1723" s="33"/>
      <c r="M1723" s="19"/>
    </row>
    <row r="1724" spans="6:13" ht="12.75">
      <c r="F1724" s="19"/>
      <c r="G1724" s="33"/>
      <c r="M1724" s="19"/>
    </row>
    <row r="1725" spans="6:13" ht="12.75">
      <c r="F1725" s="19"/>
      <c r="G1725" s="33"/>
      <c r="M1725" s="19"/>
    </row>
    <row r="1726" spans="6:13" ht="12.75">
      <c r="F1726" s="19"/>
      <c r="G1726" s="33"/>
      <c r="M1726" s="19"/>
    </row>
    <row r="1727" spans="6:13" ht="12.75">
      <c r="F1727" s="19"/>
      <c r="G1727" s="33"/>
      <c r="M1727" s="19"/>
    </row>
    <row r="1728" spans="6:13" ht="12.75">
      <c r="F1728" s="19"/>
      <c r="G1728" s="33"/>
      <c r="M1728" s="19"/>
    </row>
    <row r="1729" spans="6:13" ht="12.75">
      <c r="F1729" s="19"/>
      <c r="G1729" s="33"/>
      <c r="M1729" s="19"/>
    </row>
    <row r="1730" spans="6:13" ht="12.75">
      <c r="F1730" s="19"/>
      <c r="G1730" s="33"/>
      <c r="M1730" s="19"/>
    </row>
    <row r="1731" spans="6:13" ht="12.75">
      <c r="F1731" s="19"/>
      <c r="G1731" s="33"/>
      <c r="M1731" s="19"/>
    </row>
    <row r="1732" spans="6:13" ht="12.75">
      <c r="F1732" s="19"/>
      <c r="G1732" s="33"/>
      <c r="M1732" s="19"/>
    </row>
    <row r="1733" spans="6:13" ht="12.75">
      <c r="F1733" s="19"/>
      <c r="G1733" s="33"/>
      <c r="M1733" s="19"/>
    </row>
    <row r="1734" spans="6:13" ht="12.75">
      <c r="F1734" s="19"/>
      <c r="G1734" s="33"/>
      <c r="M1734" s="19"/>
    </row>
    <row r="1735" spans="6:13" ht="12.75">
      <c r="F1735" s="19"/>
      <c r="G1735" s="33"/>
      <c r="M1735" s="19"/>
    </row>
    <row r="1736" spans="6:13" ht="12.75">
      <c r="F1736" s="19"/>
      <c r="G1736" s="33"/>
      <c r="M1736" s="19"/>
    </row>
    <row r="1737" spans="6:13" ht="12.75">
      <c r="F1737" s="19"/>
      <c r="G1737" s="33"/>
      <c r="M1737" s="19"/>
    </row>
    <row r="1738" spans="6:13" ht="12.75">
      <c r="F1738" s="19"/>
      <c r="G1738" s="33"/>
      <c r="M1738" s="19"/>
    </row>
    <row r="1739" spans="6:13" ht="12.75">
      <c r="F1739" s="19"/>
      <c r="G1739" s="33"/>
      <c r="M1739" s="19"/>
    </row>
    <row r="1740" spans="6:13" ht="12.75">
      <c r="F1740" s="19"/>
      <c r="G1740" s="33"/>
      <c r="M1740" s="19"/>
    </row>
    <row r="1741" spans="6:13" ht="12.75">
      <c r="F1741" s="19"/>
      <c r="G1741" s="33"/>
      <c r="M1741" s="19"/>
    </row>
    <row r="1742" spans="6:13" ht="12.75">
      <c r="F1742" s="19"/>
      <c r="G1742" s="33"/>
      <c r="M1742" s="19"/>
    </row>
    <row r="1743" spans="6:13" ht="12.75">
      <c r="F1743" s="19"/>
      <c r="G1743" s="33"/>
      <c r="M1743" s="19"/>
    </row>
    <row r="1744" spans="6:13" ht="12.75">
      <c r="F1744" s="19"/>
      <c r="G1744" s="33"/>
      <c r="M1744" s="19"/>
    </row>
    <row r="1745" spans="6:13" ht="12.75">
      <c r="F1745" s="19"/>
      <c r="G1745" s="33"/>
      <c r="M1745" s="19"/>
    </row>
    <row r="1746" spans="6:13" ht="12.75">
      <c r="F1746" s="19"/>
      <c r="G1746" s="33"/>
      <c r="M1746" s="19"/>
    </row>
    <row r="1747" spans="6:13" ht="12.75">
      <c r="F1747" s="19"/>
      <c r="G1747" s="33"/>
      <c r="M1747" s="19"/>
    </row>
    <row r="1748" spans="6:13" ht="12.75">
      <c r="F1748" s="19"/>
      <c r="G1748" s="33"/>
      <c r="M1748" s="19"/>
    </row>
    <row r="1749" spans="6:13" ht="12.75">
      <c r="F1749" s="19"/>
      <c r="G1749" s="33"/>
      <c r="M1749" s="19"/>
    </row>
    <row r="1750" spans="6:13" ht="12.75">
      <c r="F1750" s="19"/>
      <c r="G1750" s="33"/>
      <c r="M1750" s="19"/>
    </row>
    <row r="1751" spans="6:13" ht="12.75">
      <c r="F1751" s="19"/>
      <c r="G1751" s="33"/>
      <c r="M1751" s="19"/>
    </row>
    <row r="1752" spans="6:13" ht="12.75">
      <c r="F1752" s="19"/>
      <c r="G1752" s="33"/>
      <c r="M1752" s="19"/>
    </row>
    <row r="1753" spans="6:13" ht="12.75">
      <c r="F1753" s="19"/>
      <c r="G1753" s="33"/>
      <c r="M1753" s="19"/>
    </row>
    <row r="1754" spans="6:13" ht="12.75">
      <c r="F1754" s="19"/>
      <c r="G1754" s="33"/>
      <c r="M1754" s="19"/>
    </row>
    <row r="1755" spans="6:13" ht="12.75">
      <c r="F1755" s="19"/>
      <c r="G1755" s="33"/>
      <c r="M1755" s="19"/>
    </row>
    <row r="1756" spans="6:13" ht="12.75">
      <c r="F1756" s="19"/>
      <c r="G1756" s="33"/>
      <c r="M1756" s="19"/>
    </row>
    <row r="1757" spans="6:13" ht="12.75">
      <c r="F1757" s="19"/>
      <c r="G1757" s="33"/>
      <c r="M1757" s="19"/>
    </row>
    <row r="1758" spans="6:13" ht="12.75">
      <c r="F1758" s="19"/>
      <c r="G1758" s="33"/>
      <c r="M1758" s="19"/>
    </row>
    <row r="1759" spans="6:13" ht="12.75">
      <c r="F1759" s="19"/>
      <c r="G1759" s="33"/>
      <c r="M1759" s="19"/>
    </row>
    <row r="1760" spans="6:13" ht="12.75">
      <c r="F1760" s="19"/>
      <c r="G1760" s="33"/>
      <c r="M1760" s="19"/>
    </row>
    <row r="1761" spans="6:13" ht="12.75">
      <c r="F1761" s="19"/>
      <c r="G1761" s="33"/>
      <c r="M1761" s="19"/>
    </row>
    <row r="1762" spans="6:13" ht="12.75">
      <c r="F1762" s="19"/>
      <c r="G1762" s="33"/>
      <c r="M1762" s="19"/>
    </row>
    <row r="1763" spans="6:13" ht="12.75">
      <c r="F1763" s="19"/>
      <c r="G1763" s="33"/>
      <c r="M1763" s="19"/>
    </row>
    <row r="1764" spans="6:13" ht="12.75">
      <c r="F1764" s="19"/>
      <c r="G1764" s="33"/>
      <c r="M1764" s="19"/>
    </row>
    <row r="1765" spans="6:13" ht="12.75">
      <c r="F1765" s="19"/>
      <c r="G1765" s="33"/>
      <c r="M1765" s="19"/>
    </row>
    <row r="1766" spans="6:13" ht="12.75">
      <c r="F1766" s="19"/>
      <c r="G1766" s="33"/>
      <c r="M1766" s="19"/>
    </row>
    <row r="1767" spans="6:13" ht="12.75">
      <c r="F1767" s="19"/>
      <c r="G1767" s="33"/>
      <c r="M1767" s="19"/>
    </row>
    <row r="1768" spans="6:13" ht="12.75">
      <c r="F1768" s="19"/>
      <c r="G1768" s="33"/>
      <c r="M1768" s="19"/>
    </row>
    <row r="1769" spans="6:13" ht="12.75">
      <c r="F1769" s="19"/>
      <c r="G1769" s="33"/>
      <c r="M1769" s="19"/>
    </row>
    <row r="1770" spans="6:13" ht="12.75">
      <c r="F1770" s="19"/>
      <c r="G1770" s="33"/>
      <c r="M1770" s="19"/>
    </row>
    <row r="1771" spans="6:13" ht="12.75">
      <c r="F1771" s="19"/>
      <c r="G1771" s="33"/>
      <c r="M1771" s="19"/>
    </row>
    <row r="1772" spans="6:13" ht="12.75">
      <c r="F1772" s="19"/>
      <c r="G1772" s="33"/>
      <c r="M1772" s="19"/>
    </row>
    <row r="1773" spans="6:13" ht="12.75">
      <c r="F1773" s="19"/>
      <c r="G1773" s="33"/>
      <c r="M1773" s="19"/>
    </row>
    <row r="1774" spans="6:13" ht="12.75">
      <c r="F1774" s="19"/>
      <c r="G1774" s="33"/>
      <c r="M1774" s="19"/>
    </row>
    <row r="1775" spans="6:13" ht="12.75">
      <c r="F1775" s="19"/>
      <c r="G1775" s="33"/>
      <c r="M1775" s="19"/>
    </row>
    <row r="1776" spans="6:13" ht="12.75">
      <c r="F1776" s="19"/>
      <c r="G1776" s="33"/>
      <c r="M1776" s="19"/>
    </row>
    <row r="1777" spans="6:13" ht="12.75">
      <c r="F1777" s="19"/>
      <c r="G1777" s="33"/>
      <c r="M1777" s="19"/>
    </row>
    <row r="1778" spans="6:13" ht="12.75">
      <c r="F1778" s="19"/>
      <c r="G1778" s="33"/>
      <c r="M1778" s="19"/>
    </row>
    <row r="1779" spans="6:13" ht="12.75">
      <c r="F1779" s="19"/>
      <c r="G1779" s="33"/>
      <c r="M1779" s="19"/>
    </row>
    <row r="1780" spans="6:13" ht="12.75">
      <c r="F1780" s="19"/>
      <c r="G1780" s="33"/>
      <c r="M1780" s="19"/>
    </row>
    <row r="1781" spans="6:13" ht="12.75">
      <c r="F1781" s="19"/>
      <c r="G1781" s="33"/>
      <c r="M1781" s="19"/>
    </row>
    <row r="1782" spans="6:13" ht="12.75">
      <c r="F1782" s="19"/>
      <c r="G1782" s="33"/>
      <c r="M1782" s="19"/>
    </row>
    <row r="1783" spans="6:13" ht="12.75">
      <c r="F1783" s="19"/>
      <c r="G1783" s="33"/>
      <c r="M1783" s="19"/>
    </row>
    <row r="1784" spans="6:13" ht="12.75">
      <c r="F1784" s="19"/>
      <c r="G1784" s="33"/>
      <c r="M1784" s="19"/>
    </row>
    <row r="1785" spans="6:13" ht="12.75">
      <c r="F1785" s="19"/>
      <c r="G1785" s="33"/>
      <c r="M1785" s="19"/>
    </row>
    <row r="1786" spans="6:13" ht="12.75">
      <c r="F1786" s="19"/>
      <c r="G1786" s="33"/>
      <c r="M1786" s="19"/>
    </row>
    <row r="1787" spans="6:13" ht="12.75">
      <c r="F1787" s="19"/>
      <c r="G1787" s="33"/>
      <c r="M1787" s="19"/>
    </row>
    <row r="1788" spans="6:13" ht="12.75">
      <c r="F1788" s="19"/>
      <c r="G1788" s="33"/>
      <c r="M1788" s="19"/>
    </row>
    <row r="1789" spans="6:13" ht="12.75">
      <c r="F1789" s="19"/>
      <c r="G1789" s="33"/>
      <c r="M1789" s="19"/>
    </row>
    <row r="1790" spans="6:13" ht="12.75">
      <c r="F1790" s="19"/>
      <c r="G1790" s="33"/>
      <c r="M1790" s="19"/>
    </row>
    <row r="1791" spans="6:13" ht="12.75">
      <c r="F1791" s="19"/>
      <c r="G1791" s="33"/>
      <c r="M1791" s="19"/>
    </row>
    <row r="1792" spans="6:13" ht="12.75">
      <c r="F1792" s="19"/>
      <c r="G1792" s="33"/>
      <c r="M1792" s="19"/>
    </row>
    <row r="1793" spans="6:13" ht="12.75">
      <c r="F1793" s="19"/>
      <c r="G1793" s="33"/>
      <c r="M1793" s="19"/>
    </row>
    <row r="1794" spans="6:13" ht="12.75">
      <c r="F1794" s="19"/>
      <c r="G1794" s="33"/>
      <c r="M1794" s="19"/>
    </row>
    <row r="1795" spans="6:13" ht="12.75">
      <c r="F1795" s="19"/>
      <c r="G1795" s="33"/>
      <c r="M1795" s="19"/>
    </row>
    <row r="1796" spans="6:13" ht="12.75">
      <c r="F1796" s="19"/>
      <c r="G1796" s="33"/>
      <c r="M1796" s="19"/>
    </row>
    <row r="1797" spans="6:13" ht="12.75">
      <c r="F1797" s="19"/>
      <c r="G1797" s="33"/>
      <c r="M1797" s="19"/>
    </row>
    <row r="1798" spans="6:13" ht="12.75">
      <c r="F1798" s="19"/>
      <c r="G1798" s="33"/>
      <c r="M1798" s="19"/>
    </row>
    <row r="1799" spans="6:13" ht="12.75">
      <c r="F1799" s="19"/>
      <c r="G1799" s="33"/>
      <c r="M1799" s="19"/>
    </row>
    <row r="1800" spans="6:13" ht="12.75">
      <c r="F1800" s="19"/>
      <c r="G1800" s="33"/>
      <c r="M1800" s="19"/>
    </row>
    <row r="1801" spans="6:13" ht="12.75">
      <c r="F1801" s="19"/>
      <c r="G1801" s="33"/>
      <c r="M1801" s="19"/>
    </row>
    <row r="1802" spans="6:13" ht="12.75">
      <c r="F1802" s="19"/>
      <c r="G1802" s="33"/>
      <c r="M1802" s="19"/>
    </row>
    <row r="1803" spans="6:13" ht="12.75">
      <c r="F1803" s="19"/>
      <c r="G1803" s="33"/>
      <c r="M1803" s="19"/>
    </row>
    <row r="1804" spans="6:13" ht="12.75">
      <c r="F1804" s="19"/>
      <c r="G1804" s="33"/>
      <c r="M1804" s="19"/>
    </row>
    <row r="1805" spans="6:13" ht="12.75">
      <c r="F1805" s="19"/>
      <c r="G1805" s="33"/>
      <c r="M1805" s="19"/>
    </row>
    <row r="1806" spans="6:13" ht="12.75">
      <c r="F1806" s="19"/>
      <c r="G1806" s="33"/>
      <c r="M1806" s="19"/>
    </row>
    <row r="1807" spans="6:13" ht="12.75">
      <c r="F1807" s="19"/>
      <c r="G1807" s="33"/>
      <c r="M1807" s="19"/>
    </row>
    <row r="1808" spans="6:13" ht="12.75">
      <c r="F1808" s="19"/>
      <c r="G1808" s="33"/>
      <c r="M1808" s="19"/>
    </row>
    <row r="1809" spans="6:13" ht="12.75">
      <c r="F1809" s="19"/>
      <c r="G1809" s="33"/>
      <c r="M1809" s="19"/>
    </row>
    <row r="1810" spans="6:13" ht="12.75">
      <c r="F1810" s="19"/>
      <c r="G1810" s="33"/>
      <c r="M1810" s="19"/>
    </row>
    <row r="1811" spans="6:13" ht="12.75">
      <c r="F1811" s="19"/>
      <c r="G1811" s="33"/>
      <c r="M1811" s="19"/>
    </row>
    <row r="1812" spans="6:13" ht="12.75">
      <c r="F1812" s="19"/>
      <c r="G1812" s="33"/>
      <c r="M1812" s="19"/>
    </row>
    <row r="1813" spans="6:13" ht="12.75">
      <c r="F1813" s="19"/>
      <c r="G1813" s="33"/>
      <c r="M1813" s="19"/>
    </row>
    <row r="1814" spans="6:13" ht="12.75">
      <c r="F1814" s="19"/>
      <c r="G1814" s="33"/>
      <c r="M1814" s="19"/>
    </row>
    <row r="1815" spans="6:13" ht="12.75">
      <c r="F1815" s="19"/>
      <c r="G1815" s="33"/>
      <c r="M1815" s="19"/>
    </row>
    <row r="1816" spans="6:13" ht="12.75">
      <c r="F1816" s="19"/>
      <c r="G1816" s="33"/>
      <c r="M1816" s="19"/>
    </row>
    <row r="1817" spans="6:13" ht="12.75">
      <c r="F1817" s="19"/>
      <c r="G1817" s="33"/>
      <c r="M1817" s="19"/>
    </row>
    <row r="1818" spans="6:13" ht="12.75">
      <c r="F1818" s="19"/>
      <c r="G1818" s="33"/>
      <c r="M1818" s="19"/>
    </row>
    <row r="1819" spans="6:13" ht="12.75">
      <c r="F1819" s="19"/>
      <c r="G1819" s="33"/>
      <c r="M1819" s="19"/>
    </row>
    <row r="1820" spans="6:13" ht="12.75">
      <c r="F1820" s="19"/>
      <c r="G1820" s="33"/>
      <c r="M1820" s="19"/>
    </row>
    <row r="1821" spans="6:13" ht="12.75">
      <c r="F1821" s="19"/>
      <c r="G1821" s="33"/>
      <c r="M1821" s="19"/>
    </row>
    <row r="1822" spans="6:13" ht="12.75">
      <c r="F1822" s="19"/>
      <c r="G1822" s="33"/>
      <c r="M1822" s="19"/>
    </row>
    <row r="1823" spans="6:13" ht="12.75">
      <c r="F1823" s="19"/>
      <c r="G1823" s="33"/>
      <c r="M1823" s="19"/>
    </row>
    <row r="1824" spans="6:13" ht="12.75">
      <c r="F1824" s="19"/>
      <c r="G1824" s="33"/>
      <c r="M1824" s="19"/>
    </row>
    <row r="1825" spans="6:13" ht="12.75">
      <c r="F1825" s="19"/>
      <c r="G1825" s="33"/>
      <c r="M1825" s="19"/>
    </row>
    <row r="1826" spans="6:13" ht="12.75">
      <c r="F1826" s="19"/>
      <c r="G1826" s="33"/>
      <c r="M1826" s="19"/>
    </row>
    <row r="1827" spans="6:13" ht="12.75">
      <c r="F1827" s="19"/>
      <c r="G1827" s="33"/>
      <c r="M1827" s="19"/>
    </row>
    <row r="1828" spans="6:13" ht="12.75">
      <c r="F1828" s="19"/>
      <c r="G1828" s="33"/>
      <c r="M1828" s="19"/>
    </row>
    <row r="1829" spans="6:13" ht="12.75">
      <c r="F1829" s="19"/>
      <c r="G1829" s="33"/>
      <c r="M1829" s="19"/>
    </row>
    <row r="1830" spans="6:13" ht="12.75">
      <c r="F1830" s="19"/>
      <c r="G1830" s="33"/>
      <c r="M1830" s="19"/>
    </row>
    <row r="1831" spans="6:13" ht="12.75">
      <c r="F1831" s="19"/>
      <c r="G1831" s="33"/>
      <c r="M1831" s="19"/>
    </row>
    <row r="1832" spans="6:13" ht="12.75">
      <c r="F1832" s="19"/>
      <c r="G1832" s="33"/>
      <c r="M1832" s="19"/>
    </row>
    <row r="1833" spans="6:13" ht="12.75">
      <c r="F1833" s="19"/>
      <c r="G1833" s="33"/>
      <c r="M1833" s="19"/>
    </row>
    <row r="1834" spans="6:13" ht="12.75">
      <c r="F1834" s="19"/>
      <c r="G1834" s="33"/>
      <c r="M1834" s="19"/>
    </row>
    <row r="1835" spans="6:13" ht="12.75">
      <c r="F1835" s="19"/>
      <c r="G1835" s="33"/>
      <c r="M1835" s="19"/>
    </row>
    <row r="1836" spans="6:13" ht="12.75">
      <c r="F1836" s="19"/>
      <c r="G1836" s="33"/>
      <c r="M1836" s="19"/>
    </row>
    <row r="1837" spans="6:13" ht="12.75">
      <c r="F1837" s="19"/>
      <c r="G1837" s="33"/>
      <c r="M1837" s="19"/>
    </row>
    <row r="1838" spans="6:13" ht="12.75">
      <c r="F1838" s="19"/>
      <c r="G1838" s="33"/>
      <c r="M1838" s="19"/>
    </row>
    <row r="1839" spans="6:13" ht="12.75">
      <c r="F1839" s="19"/>
      <c r="G1839" s="33"/>
      <c r="M1839" s="19"/>
    </row>
    <row r="1840" spans="6:13" ht="12.75">
      <c r="F1840" s="19"/>
      <c r="G1840" s="33"/>
      <c r="M1840" s="19"/>
    </row>
    <row r="1841" spans="6:13" ht="12.75">
      <c r="F1841" s="19"/>
      <c r="G1841" s="33"/>
      <c r="M1841" s="19"/>
    </row>
    <row r="1842" spans="6:13" ht="12.75">
      <c r="F1842" s="19"/>
      <c r="G1842" s="33"/>
      <c r="M1842" s="19"/>
    </row>
    <row r="1843" spans="6:13" ht="12.75">
      <c r="F1843" s="19"/>
      <c r="G1843" s="33"/>
      <c r="M1843" s="19"/>
    </row>
    <row r="1844" spans="6:13" ht="12.75">
      <c r="F1844" s="19"/>
      <c r="G1844" s="33"/>
      <c r="M1844" s="19"/>
    </row>
    <row r="1845" spans="6:13" ht="12.75">
      <c r="F1845" s="19"/>
      <c r="G1845" s="33"/>
      <c r="M1845" s="19"/>
    </row>
    <row r="1846" spans="6:13" ht="12.75">
      <c r="F1846" s="19"/>
      <c r="G1846" s="33"/>
      <c r="M1846" s="19"/>
    </row>
    <row r="1847" spans="6:13" ht="12.75">
      <c r="F1847" s="19"/>
      <c r="G1847" s="33"/>
      <c r="M1847" s="19"/>
    </row>
    <row r="1848" spans="6:13" ht="12.75">
      <c r="F1848" s="19"/>
      <c r="G1848" s="33"/>
      <c r="M1848" s="19"/>
    </row>
    <row r="1849" spans="6:13" ht="12.75">
      <c r="F1849" s="19"/>
      <c r="G1849" s="33"/>
      <c r="M1849" s="19"/>
    </row>
    <row r="1850" spans="6:13" ht="12.75">
      <c r="F1850" s="19"/>
      <c r="G1850" s="33"/>
      <c r="M1850" s="19"/>
    </row>
    <row r="1851" spans="6:13" ht="12.75">
      <c r="F1851" s="19"/>
      <c r="G1851" s="33"/>
      <c r="M1851" s="19"/>
    </row>
    <row r="1852" spans="6:13" ht="12.75">
      <c r="F1852" s="19"/>
      <c r="G1852" s="33"/>
      <c r="M1852" s="19"/>
    </row>
    <row r="1853" spans="6:13" ht="12.75">
      <c r="F1853" s="19"/>
      <c r="G1853" s="33"/>
      <c r="M1853" s="19"/>
    </row>
    <row r="1854" spans="6:13" ht="12.75">
      <c r="F1854" s="19"/>
      <c r="G1854" s="33"/>
      <c r="M1854" s="19"/>
    </row>
    <row r="1855" spans="6:13" ht="12.75">
      <c r="F1855" s="19"/>
      <c r="G1855" s="33"/>
      <c r="M1855" s="19"/>
    </row>
    <row r="1856" spans="6:13" ht="12.75">
      <c r="F1856" s="19"/>
      <c r="G1856" s="33"/>
      <c r="M1856" s="19"/>
    </row>
    <row r="1857" spans="6:13" ht="12.75">
      <c r="F1857" s="19"/>
      <c r="G1857" s="33"/>
      <c r="M1857" s="19"/>
    </row>
    <row r="1858" spans="6:13" ht="12.75">
      <c r="F1858" s="19"/>
      <c r="G1858" s="33"/>
      <c r="M1858" s="19"/>
    </row>
    <row r="1859" spans="6:13" ht="12.75">
      <c r="F1859" s="19"/>
      <c r="G1859" s="33"/>
      <c r="M1859" s="19"/>
    </row>
    <row r="1860" spans="6:13" ht="12.75">
      <c r="F1860" s="19"/>
      <c r="G1860" s="33"/>
      <c r="M1860" s="19"/>
    </row>
    <row r="1861" spans="6:13" ht="12.75">
      <c r="F1861" s="19"/>
      <c r="G1861" s="33"/>
      <c r="M1861" s="19"/>
    </row>
    <row r="1862" spans="6:13" ht="12.75">
      <c r="F1862" s="19"/>
      <c r="G1862" s="33"/>
      <c r="M1862" s="19"/>
    </row>
    <row r="1863" spans="6:13" ht="12.75">
      <c r="F1863" s="19"/>
      <c r="G1863" s="33"/>
      <c r="M1863" s="19"/>
    </row>
    <row r="1864" spans="6:13" ht="12.75">
      <c r="F1864" s="19"/>
      <c r="G1864" s="33"/>
      <c r="M1864" s="19"/>
    </row>
    <row r="1865" spans="6:13" ht="12.75">
      <c r="F1865" s="19"/>
      <c r="G1865" s="33"/>
      <c r="M1865" s="19"/>
    </row>
    <row r="1866" spans="6:13" ht="12.75">
      <c r="F1866" s="19"/>
      <c r="G1866" s="33"/>
      <c r="M1866" s="19"/>
    </row>
    <row r="1867" spans="6:13" ht="12.75">
      <c r="F1867" s="19"/>
      <c r="G1867" s="33"/>
      <c r="M1867" s="19"/>
    </row>
    <row r="1868" spans="6:13" ht="12.75">
      <c r="F1868" s="19"/>
      <c r="G1868" s="33"/>
      <c r="M1868" s="19"/>
    </row>
    <row r="1869" spans="6:13" ht="12.75">
      <c r="F1869" s="19"/>
      <c r="G1869" s="33"/>
      <c r="M1869" s="19"/>
    </row>
    <row r="1870" spans="6:13" ht="12.75">
      <c r="F1870" s="19"/>
      <c r="G1870" s="33"/>
      <c r="M1870" s="19"/>
    </row>
    <row r="1871" spans="6:13" ht="12.75">
      <c r="F1871" s="19"/>
      <c r="G1871" s="33"/>
      <c r="M1871" s="19"/>
    </row>
    <row r="1872" spans="6:13" ht="12.75">
      <c r="F1872" s="19"/>
      <c r="G1872" s="33"/>
      <c r="M1872" s="19"/>
    </row>
    <row r="1873" spans="6:13" ht="12.75">
      <c r="F1873" s="19"/>
      <c r="G1873" s="33"/>
      <c r="M1873" s="19"/>
    </row>
    <row r="1874" spans="6:13" ht="12.75">
      <c r="F1874" s="19"/>
      <c r="G1874" s="33"/>
      <c r="M1874" s="19"/>
    </row>
    <row r="1875" spans="6:13" ht="12.75">
      <c r="F1875" s="19"/>
      <c r="G1875" s="33"/>
      <c r="M1875" s="19"/>
    </row>
    <row r="1876" spans="6:13" ht="12.75">
      <c r="F1876" s="19"/>
      <c r="G1876" s="33"/>
      <c r="M1876" s="19"/>
    </row>
    <row r="1877" spans="6:13" ht="12.75">
      <c r="F1877" s="19"/>
      <c r="G1877" s="33"/>
      <c r="M1877" s="19"/>
    </row>
    <row r="1878" spans="6:13" ht="12.75">
      <c r="F1878" s="19"/>
      <c r="G1878" s="33"/>
      <c r="M1878" s="19"/>
    </row>
    <row r="1879" spans="6:13" ht="12.75">
      <c r="F1879" s="19"/>
      <c r="G1879" s="33"/>
      <c r="M1879" s="19"/>
    </row>
    <row r="1880" spans="6:13" ht="12.75">
      <c r="F1880" s="19"/>
      <c r="G1880" s="33"/>
      <c r="M1880" s="19"/>
    </row>
    <row r="1881" spans="6:13" ht="12.75">
      <c r="F1881" s="19"/>
      <c r="G1881" s="33"/>
      <c r="M1881" s="19"/>
    </row>
    <row r="1882" spans="6:13" ht="12.75">
      <c r="F1882" s="19"/>
      <c r="G1882" s="33"/>
      <c r="M1882" s="19"/>
    </row>
    <row r="1883" spans="6:13" ht="12.75">
      <c r="F1883" s="19"/>
      <c r="G1883" s="33"/>
      <c r="M1883" s="19"/>
    </row>
    <row r="1884" spans="6:13" ht="12.75">
      <c r="F1884" s="19"/>
      <c r="G1884" s="33"/>
      <c r="M1884" s="19"/>
    </row>
    <row r="1885" spans="6:13" ht="12.75">
      <c r="F1885" s="19"/>
      <c r="G1885" s="33"/>
      <c r="M1885" s="19"/>
    </row>
    <row r="1886" spans="6:13" ht="12.75">
      <c r="F1886" s="19"/>
      <c r="G1886" s="33"/>
      <c r="M1886" s="19"/>
    </row>
    <row r="1887" spans="6:13" ht="12.75">
      <c r="F1887" s="19"/>
      <c r="G1887" s="33"/>
      <c r="M1887" s="19"/>
    </row>
    <row r="1888" spans="6:13" ht="12.75">
      <c r="F1888" s="19"/>
      <c r="G1888" s="33"/>
      <c r="M1888" s="19"/>
    </row>
    <row r="1889" spans="6:13" ht="12.75">
      <c r="F1889" s="19"/>
      <c r="G1889" s="33"/>
      <c r="M1889" s="19"/>
    </row>
    <row r="1890" spans="6:13" ht="12.75">
      <c r="F1890" s="19"/>
      <c r="G1890" s="33"/>
      <c r="M1890" s="19"/>
    </row>
    <row r="1891" spans="6:13" ht="12.75">
      <c r="F1891" s="19"/>
      <c r="G1891" s="33"/>
      <c r="M1891" s="19"/>
    </row>
    <row r="1892" spans="6:13" ht="12.75">
      <c r="F1892" s="19"/>
      <c r="G1892" s="33"/>
      <c r="M1892" s="19"/>
    </row>
    <row r="1893" spans="6:13" ht="12.75">
      <c r="F1893" s="19"/>
      <c r="G1893" s="33"/>
      <c r="M1893" s="19"/>
    </row>
    <row r="1894" spans="6:13" ht="12.75">
      <c r="F1894" s="19"/>
      <c r="G1894" s="33"/>
      <c r="M1894" s="19"/>
    </row>
    <row r="1895" spans="6:13" ht="12.75">
      <c r="F1895" s="19"/>
      <c r="G1895" s="33"/>
      <c r="M1895" s="19"/>
    </row>
    <row r="1896" spans="6:13" ht="12.75">
      <c r="F1896" s="19"/>
      <c r="G1896" s="33"/>
      <c r="M1896" s="19"/>
    </row>
    <row r="1897" spans="6:13" ht="12.75">
      <c r="F1897" s="19"/>
      <c r="G1897" s="33"/>
      <c r="M1897" s="19"/>
    </row>
    <row r="1898" spans="6:13" ht="12.75">
      <c r="F1898" s="19"/>
      <c r="G1898" s="33"/>
      <c r="M1898" s="19"/>
    </row>
    <row r="1899" spans="6:13" ht="12.75">
      <c r="F1899" s="19"/>
      <c r="G1899" s="33"/>
      <c r="M1899" s="19"/>
    </row>
    <row r="1900" spans="6:13" ht="12.75">
      <c r="F1900" s="19"/>
      <c r="G1900" s="33"/>
      <c r="M1900" s="19"/>
    </row>
    <row r="1901" spans="6:13" ht="12.75">
      <c r="F1901" s="19"/>
      <c r="G1901" s="33"/>
      <c r="M1901" s="19"/>
    </row>
    <row r="1902" spans="6:13" ht="12.75">
      <c r="F1902" s="19"/>
      <c r="G1902" s="33"/>
      <c r="M1902" s="19"/>
    </row>
    <row r="1903" spans="6:13" ht="12.75">
      <c r="F1903" s="19"/>
      <c r="G1903" s="33"/>
      <c r="M1903" s="19"/>
    </row>
    <row r="1904" spans="6:13" ht="12.75">
      <c r="F1904" s="19"/>
      <c r="G1904" s="33"/>
      <c r="M1904" s="19"/>
    </row>
    <row r="1905" spans="6:13" ht="12.75">
      <c r="F1905" s="19"/>
      <c r="G1905" s="33"/>
      <c r="M1905" s="19"/>
    </row>
    <row r="1906" spans="6:13" ht="12.75">
      <c r="F1906" s="19"/>
      <c r="G1906" s="33"/>
      <c r="M1906" s="19"/>
    </row>
    <row r="1907" spans="6:13" ht="12.75">
      <c r="F1907" s="19"/>
      <c r="G1907" s="33"/>
      <c r="M1907" s="19"/>
    </row>
    <row r="1908" spans="6:13" ht="12.75">
      <c r="F1908" s="19"/>
      <c r="G1908" s="33"/>
      <c r="M1908" s="19"/>
    </row>
    <row r="1909" spans="6:13" ht="12.75">
      <c r="F1909" s="19"/>
      <c r="G1909" s="33"/>
      <c r="M1909" s="19"/>
    </row>
    <row r="1910" spans="6:13" ht="12.75">
      <c r="F1910" s="19"/>
      <c r="G1910" s="33"/>
      <c r="M1910" s="19"/>
    </row>
    <row r="1911" spans="6:13" ht="12.75">
      <c r="F1911" s="19"/>
      <c r="G1911" s="33"/>
      <c r="M1911" s="19"/>
    </row>
    <row r="1912" spans="6:13" ht="12.75">
      <c r="F1912" s="19"/>
      <c r="G1912" s="33"/>
      <c r="M1912" s="19"/>
    </row>
    <row r="1913" spans="6:13" ht="12.75">
      <c r="F1913" s="19"/>
      <c r="G1913" s="33"/>
      <c r="M1913" s="19"/>
    </row>
    <row r="1914" spans="6:13" ht="12.75">
      <c r="F1914" s="19"/>
      <c r="G1914" s="33"/>
      <c r="M1914" s="19"/>
    </row>
    <row r="1915" spans="6:13" ht="12.75">
      <c r="F1915" s="19"/>
      <c r="G1915" s="33"/>
      <c r="M1915" s="19"/>
    </row>
    <row r="1916" spans="6:13" ht="12.75">
      <c r="F1916" s="19"/>
      <c r="G1916" s="33"/>
      <c r="M1916" s="19"/>
    </row>
    <row r="1917" spans="6:13" ht="12.75">
      <c r="F1917" s="19"/>
      <c r="G1917" s="33"/>
      <c r="M1917" s="19"/>
    </row>
    <row r="1918" spans="6:13" ht="12.75">
      <c r="F1918" s="19"/>
      <c r="G1918" s="33"/>
      <c r="M1918" s="19"/>
    </row>
    <row r="1919" spans="6:13" ht="12.75">
      <c r="F1919" s="19"/>
      <c r="G1919" s="33"/>
      <c r="M1919" s="19"/>
    </row>
    <row r="1920" spans="6:13" ht="12.75">
      <c r="F1920" s="19"/>
      <c r="G1920" s="33"/>
      <c r="M1920" s="19"/>
    </row>
    <row r="1921" spans="6:13" ht="12.75">
      <c r="F1921" s="19"/>
      <c r="G1921" s="33"/>
      <c r="M1921" s="19"/>
    </row>
    <row r="1922" spans="6:13" ht="12.75">
      <c r="F1922" s="19"/>
      <c r="G1922" s="33"/>
      <c r="M1922" s="19"/>
    </row>
    <row r="1923" spans="6:13" ht="12.75">
      <c r="F1923" s="19"/>
      <c r="G1923" s="33"/>
      <c r="M1923" s="19"/>
    </row>
    <row r="1924" spans="6:13" ht="12.75">
      <c r="F1924" s="19"/>
      <c r="G1924" s="33"/>
      <c r="M1924" s="19"/>
    </row>
    <row r="1925" spans="6:13" ht="12.75">
      <c r="F1925" s="19"/>
      <c r="G1925" s="33"/>
      <c r="M1925" s="19"/>
    </row>
    <row r="1926" spans="6:13" ht="12.75">
      <c r="F1926" s="19"/>
      <c r="G1926" s="33"/>
      <c r="M1926" s="19"/>
    </row>
    <row r="1927" spans="6:13" ht="12.75">
      <c r="F1927" s="19"/>
      <c r="G1927" s="33"/>
      <c r="M1927" s="19"/>
    </row>
    <row r="1928" spans="6:13" ht="12.75">
      <c r="F1928" s="19"/>
      <c r="G1928" s="33"/>
      <c r="M1928" s="19"/>
    </row>
    <row r="1929" spans="6:13" ht="12.75">
      <c r="F1929" s="19"/>
      <c r="G1929" s="33"/>
      <c r="M1929" s="19"/>
    </row>
    <row r="1930" spans="6:13" ht="12.75">
      <c r="F1930" s="19"/>
      <c r="G1930" s="33"/>
      <c r="M1930" s="19"/>
    </row>
    <row r="1931" spans="6:13" ht="12.75">
      <c r="F1931" s="19"/>
      <c r="G1931" s="33"/>
      <c r="M1931" s="19"/>
    </row>
    <row r="1932" spans="6:13" ht="12.75">
      <c r="F1932" s="19"/>
      <c r="G1932" s="33"/>
      <c r="M1932" s="19"/>
    </row>
    <row r="1933" spans="6:13" ht="12.75">
      <c r="F1933" s="19"/>
      <c r="G1933" s="33"/>
      <c r="M1933" s="19"/>
    </row>
    <row r="1934" spans="6:13" ht="12.75">
      <c r="F1934" s="19"/>
      <c r="G1934" s="33"/>
      <c r="M1934" s="19"/>
    </row>
    <row r="1935" spans="6:13" ht="12.75">
      <c r="F1935" s="19"/>
      <c r="G1935" s="33"/>
      <c r="M1935" s="19"/>
    </row>
    <row r="1936" spans="6:13" ht="12.75">
      <c r="F1936" s="19"/>
      <c r="G1936" s="33"/>
      <c r="M1936" s="19"/>
    </row>
    <row r="1937" spans="6:13" ht="12.75">
      <c r="F1937" s="19"/>
      <c r="G1937" s="33"/>
      <c r="M1937" s="19"/>
    </row>
    <row r="1938" spans="6:13" ht="12.75">
      <c r="F1938" s="19"/>
      <c r="G1938" s="33"/>
      <c r="M1938" s="19"/>
    </row>
    <row r="1939" spans="6:13" ht="12.75">
      <c r="F1939" s="19"/>
      <c r="G1939" s="33"/>
      <c r="M1939" s="19"/>
    </row>
    <row r="1940" spans="6:13" ht="12.75">
      <c r="F1940" s="19"/>
      <c r="G1940" s="33"/>
      <c r="M1940" s="19"/>
    </row>
    <row r="1941" spans="6:13" ht="12.75">
      <c r="F1941" s="19"/>
      <c r="G1941" s="33"/>
      <c r="M1941" s="19"/>
    </row>
    <row r="1942" spans="6:13" ht="12.75">
      <c r="F1942" s="19"/>
      <c r="G1942" s="33"/>
      <c r="M1942" s="19"/>
    </row>
    <row r="1943" spans="6:13" ht="12.75">
      <c r="F1943" s="19"/>
      <c r="G1943" s="33"/>
      <c r="M1943" s="19"/>
    </row>
    <row r="1944" spans="6:13" ht="12.75">
      <c r="F1944" s="19"/>
      <c r="G1944" s="33"/>
      <c r="M1944" s="19"/>
    </row>
    <row r="1945" spans="6:13" ht="12.75">
      <c r="F1945" s="19"/>
      <c r="G1945" s="33"/>
      <c r="M1945" s="19"/>
    </row>
    <row r="1946" spans="6:13" ht="12.75">
      <c r="F1946" s="19"/>
      <c r="G1946" s="33"/>
      <c r="M1946" s="19"/>
    </row>
    <row r="1947" spans="6:13" ht="12.75">
      <c r="F1947" s="19"/>
      <c r="G1947" s="33"/>
      <c r="M1947" s="19"/>
    </row>
    <row r="1948" spans="6:13" ht="12.75">
      <c r="F1948" s="19"/>
      <c r="G1948" s="33"/>
      <c r="M1948" s="19"/>
    </row>
    <row r="1949" spans="6:13" ht="12.75">
      <c r="F1949" s="19"/>
      <c r="G1949" s="33"/>
      <c r="M1949" s="19"/>
    </row>
    <row r="1950" spans="6:13" ht="12.75">
      <c r="F1950" s="19"/>
      <c r="G1950" s="33"/>
      <c r="M1950" s="19"/>
    </row>
    <row r="1951" spans="6:13" ht="12.75">
      <c r="F1951" s="19"/>
      <c r="G1951" s="33"/>
      <c r="M1951" s="19"/>
    </row>
    <row r="1952" spans="6:13" ht="12.75">
      <c r="F1952" s="19"/>
      <c r="G1952" s="33"/>
      <c r="M1952" s="19"/>
    </row>
    <row r="1953" spans="6:13" ht="12.75">
      <c r="F1953" s="19"/>
      <c r="G1953" s="33"/>
      <c r="M1953" s="19"/>
    </row>
    <row r="1954" spans="6:13" ht="12.75">
      <c r="F1954" s="19"/>
      <c r="G1954" s="33"/>
      <c r="M1954" s="19"/>
    </row>
    <row r="1955" spans="6:13" ht="12.75">
      <c r="F1955" s="19"/>
      <c r="G1955" s="33"/>
      <c r="M1955" s="19"/>
    </row>
    <row r="1956" spans="6:13" ht="12.75">
      <c r="F1956" s="19"/>
      <c r="G1956" s="33"/>
      <c r="M1956" s="19"/>
    </row>
    <row r="1957" spans="6:13" ht="12.75">
      <c r="F1957" s="19"/>
      <c r="G1957" s="33"/>
      <c r="M1957" s="19"/>
    </row>
    <row r="1958" spans="6:13" ht="12.75">
      <c r="F1958" s="19"/>
      <c r="G1958" s="33"/>
      <c r="M1958" s="19"/>
    </row>
    <row r="1959" spans="6:13" ht="12.75">
      <c r="F1959" s="19"/>
      <c r="G1959" s="33"/>
      <c r="M1959" s="19"/>
    </row>
    <row r="1960" spans="6:13" ht="12.75">
      <c r="F1960" s="19"/>
      <c r="G1960" s="33"/>
      <c r="M1960" s="19"/>
    </row>
    <row r="1961" spans="6:13" ht="12.75">
      <c r="F1961" s="19"/>
      <c r="G1961" s="33"/>
      <c r="M1961" s="19"/>
    </row>
    <row r="1962" spans="6:13" ht="12.75">
      <c r="F1962" s="19"/>
      <c r="G1962" s="33"/>
      <c r="M1962" s="19"/>
    </row>
    <row r="1963" spans="6:13" ht="12.75">
      <c r="F1963" s="19"/>
      <c r="G1963" s="33"/>
      <c r="M1963" s="19"/>
    </row>
    <row r="1964" spans="6:13" ht="12.75">
      <c r="F1964" s="19"/>
      <c r="G1964" s="33"/>
      <c r="M1964" s="19"/>
    </row>
    <row r="1965" spans="6:13" ht="12.75">
      <c r="F1965" s="19"/>
      <c r="G1965" s="33"/>
      <c r="M1965" s="19"/>
    </row>
    <row r="1966" spans="6:13" ht="12.75">
      <c r="F1966" s="19"/>
      <c r="G1966" s="33"/>
      <c r="M1966" s="19"/>
    </row>
    <row r="1967" spans="6:13" ht="12.75">
      <c r="F1967" s="19"/>
      <c r="G1967" s="33"/>
      <c r="M1967" s="19"/>
    </row>
    <row r="1968" spans="6:13" ht="12.75">
      <c r="F1968" s="19"/>
      <c r="G1968" s="33"/>
      <c r="M1968" s="19"/>
    </row>
    <row r="1969" spans="6:13" ht="12.75">
      <c r="F1969" s="19"/>
      <c r="G1969" s="33"/>
      <c r="M1969" s="19"/>
    </row>
    <row r="1970" spans="6:13" ht="12.75">
      <c r="F1970" s="19"/>
      <c r="G1970" s="33"/>
      <c r="M1970" s="19"/>
    </row>
    <row r="1971" spans="6:13" ht="12.75">
      <c r="F1971" s="19"/>
      <c r="G1971" s="33"/>
      <c r="M1971" s="19"/>
    </row>
    <row r="1972" spans="6:13" ht="12.75">
      <c r="F1972" s="19"/>
      <c r="G1972" s="33"/>
      <c r="M1972" s="19"/>
    </row>
    <row r="1973" spans="6:13" ht="12.75">
      <c r="F1973" s="19"/>
      <c r="G1973" s="33"/>
      <c r="M1973" s="19"/>
    </row>
    <row r="1974" spans="6:13" ht="12.75">
      <c r="F1974" s="19"/>
      <c r="G1974" s="33"/>
      <c r="M1974" s="19"/>
    </row>
    <row r="1975" spans="6:13" ht="12.75">
      <c r="F1975" s="19"/>
      <c r="G1975" s="33"/>
      <c r="M1975" s="19"/>
    </row>
    <row r="1976" spans="6:13" ht="12.75">
      <c r="F1976" s="19"/>
      <c r="G1976" s="33"/>
      <c r="M1976" s="19"/>
    </row>
    <row r="1977" spans="6:13" ht="12.75">
      <c r="F1977" s="19"/>
      <c r="G1977" s="33"/>
      <c r="M1977" s="19"/>
    </row>
    <row r="1978" spans="6:13" ht="12.75">
      <c r="F1978" s="19"/>
      <c r="G1978" s="33"/>
      <c r="M1978" s="19"/>
    </row>
    <row r="1979" spans="6:13" ht="12.75">
      <c r="F1979" s="19"/>
      <c r="G1979" s="33"/>
      <c r="M1979" s="19"/>
    </row>
    <row r="1980" spans="6:13" ht="12.75">
      <c r="F1980" s="19"/>
      <c r="G1980" s="33"/>
      <c r="M1980" s="19"/>
    </row>
    <row r="1981" spans="6:13" ht="12.75">
      <c r="F1981" s="19"/>
      <c r="G1981" s="33"/>
      <c r="M1981" s="19"/>
    </row>
    <row r="1982" spans="6:13" ht="12.75">
      <c r="F1982" s="19"/>
      <c r="G1982" s="33"/>
      <c r="M1982" s="19"/>
    </row>
    <row r="1983" spans="6:13" ht="12.75">
      <c r="F1983" s="19"/>
      <c r="G1983" s="33"/>
      <c r="M1983" s="19"/>
    </row>
    <row r="1984" spans="6:13" ht="12.75">
      <c r="F1984" s="19"/>
      <c r="G1984" s="33"/>
      <c r="M1984" s="19"/>
    </row>
    <row r="1985" spans="6:13" ht="12.75">
      <c r="F1985" s="19"/>
      <c r="G1985" s="33"/>
      <c r="M1985" s="19"/>
    </row>
    <row r="1986" spans="6:13" ht="12.75">
      <c r="F1986" s="19"/>
      <c r="G1986" s="33"/>
      <c r="M1986" s="19"/>
    </row>
    <row r="1987" spans="6:13" ht="12.75">
      <c r="F1987" s="19"/>
      <c r="G1987" s="33"/>
      <c r="M1987" s="19"/>
    </row>
    <row r="1988" spans="6:13" ht="12.75">
      <c r="F1988" s="19"/>
      <c r="G1988" s="33"/>
      <c r="M1988" s="19"/>
    </row>
    <row r="1989" spans="6:13" ht="12.75">
      <c r="F1989" s="19"/>
      <c r="G1989" s="33"/>
      <c r="M1989" s="19"/>
    </row>
    <row r="1990" spans="6:13" ht="12.75">
      <c r="F1990" s="19"/>
      <c r="G1990" s="33"/>
      <c r="M1990" s="19"/>
    </row>
    <row r="1991" spans="6:13" ht="12.75">
      <c r="F1991" s="19"/>
      <c r="G1991" s="33"/>
      <c r="M1991" s="19"/>
    </row>
    <row r="1992" spans="6:13" ht="12.75">
      <c r="F1992" s="19"/>
      <c r="G1992" s="33"/>
      <c r="M1992" s="19"/>
    </row>
    <row r="1993" spans="6:13" ht="12.75">
      <c r="F1993" s="19"/>
      <c r="G1993" s="33"/>
      <c r="M1993" s="19"/>
    </row>
    <row r="1994" spans="6:13" ht="12.75">
      <c r="F1994" s="19"/>
      <c r="G1994" s="33"/>
      <c r="M1994" s="19"/>
    </row>
    <row r="1995" spans="6:13" ht="12.75">
      <c r="F1995" s="19"/>
      <c r="G1995" s="33"/>
      <c r="M1995" s="19"/>
    </row>
    <row r="1996" spans="6:13" ht="12.75">
      <c r="F1996" s="19"/>
      <c r="G1996" s="33"/>
      <c r="M1996" s="19"/>
    </row>
    <row r="1997" spans="6:13" ht="12.75">
      <c r="F1997" s="19"/>
      <c r="G1997" s="33"/>
      <c r="M1997" s="19"/>
    </row>
    <row r="1998" spans="6:13" ht="12.75">
      <c r="F1998" s="19"/>
      <c r="G1998" s="33"/>
      <c r="M1998" s="19"/>
    </row>
    <row r="1999" spans="6:13" ht="12.75">
      <c r="F1999" s="19"/>
      <c r="G1999" s="33"/>
      <c r="M1999" s="19"/>
    </row>
    <row r="2000" spans="6:13" ht="12.75">
      <c r="F2000" s="19"/>
      <c r="G2000" s="33"/>
      <c r="M2000" s="19"/>
    </row>
    <row r="2001" spans="6:13" ht="12.75">
      <c r="F2001" s="19"/>
      <c r="G2001" s="33"/>
      <c r="M2001" s="19"/>
    </row>
    <row r="2002" spans="6:13" ht="12.75">
      <c r="F2002" s="19"/>
      <c r="G2002" s="33"/>
      <c r="M2002" s="19"/>
    </row>
    <row r="2003" spans="6:13" ht="12.75">
      <c r="F2003" s="19"/>
      <c r="G2003" s="33"/>
      <c r="M2003" s="19"/>
    </row>
    <row r="2004" spans="6:13" ht="12.75">
      <c r="F2004" s="19"/>
      <c r="G2004" s="33"/>
      <c r="M2004" s="19"/>
    </row>
    <row r="2005" spans="6:13" ht="12.75">
      <c r="F2005" s="19"/>
      <c r="G2005" s="33"/>
      <c r="M2005" s="19"/>
    </row>
    <row r="2006" spans="6:13" ht="12.75">
      <c r="F2006" s="19"/>
      <c r="G2006" s="33"/>
      <c r="M2006" s="19"/>
    </row>
    <row r="2007" spans="6:13" ht="12.75">
      <c r="F2007" s="19"/>
      <c r="G2007" s="33"/>
      <c r="M2007" s="19"/>
    </row>
    <row r="2008" spans="6:13" ht="12.75">
      <c r="F2008" s="19"/>
      <c r="G2008" s="33"/>
      <c r="M2008" s="19"/>
    </row>
    <row r="2009" spans="6:13" ht="12.75">
      <c r="F2009" s="19"/>
      <c r="G2009" s="33"/>
      <c r="M2009" s="19"/>
    </row>
    <row r="2010" spans="6:13" ht="12.75">
      <c r="F2010" s="19"/>
      <c r="G2010" s="33"/>
      <c r="M2010" s="19"/>
    </row>
    <row r="2011" spans="6:13" ht="12.75">
      <c r="F2011" s="19"/>
      <c r="G2011" s="33"/>
      <c r="M2011" s="19"/>
    </row>
    <row r="2012" spans="6:13" ht="12.75">
      <c r="F2012" s="19"/>
      <c r="G2012" s="33"/>
      <c r="M2012" s="19"/>
    </row>
    <row r="2013" spans="6:13" ht="12.75">
      <c r="F2013" s="19"/>
      <c r="G2013" s="33"/>
      <c r="M2013" s="19"/>
    </row>
    <row r="2014" spans="6:13" ht="12.75">
      <c r="F2014" s="19"/>
      <c r="G2014" s="33"/>
      <c r="M2014" s="19"/>
    </row>
    <row r="2015" spans="6:13" ht="12.75">
      <c r="F2015" s="19"/>
      <c r="G2015" s="33"/>
      <c r="M2015" s="19"/>
    </row>
    <row r="2016" spans="6:13" ht="12.75">
      <c r="F2016" s="19"/>
      <c r="G2016" s="33"/>
      <c r="M2016" s="19"/>
    </row>
    <row r="2017" spans="6:13" ht="12.75">
      <c r="F2017" s="19"/>
      <c r="G2017" s="33"/>
      <c r="M2017" s="19"/>
    </row>
    <row r="2018" spans="6:13" ht="12.75">
      <c r="F2018" s="19"/>
      <c r="G2018" s="33"/>
      <c r="M2018" s="19"/>
    </row>
    <row r="2019" spans="6:13" ht="12.75">
      <c r="F2019" s="19"/>
      <c r="G2019" s="33"/>
      <c r="M2019" s="19"/>
    </row>
    <row r="2020" spans="6:13" ht="12.75">
      <c r="F2020" s="19"/>
      <c r="G2020" s="33"/>
      <c r="M2020" s="19"/>
    </row>
    <row r="2021" spans="6:13" ht="12.75">
      <c r="F2021" s="19"/>
      <c r="G2021" s="33"/>
      <c r="M2021" s="19"/>
    </row>
    <row r="2022" spans="6:13" ht="12.75">
      <c r="F2022" s="19"/>
      <c r="G2022" s="33"/>
      <c r="M2022" s="19"/>
    </row>
    <row r="2023" spans="6:13" ht="12.75">
      <c r="F2023" s="19"/>
      <c r="G2023" s="33"/>
      <c r="M2023" s="19"/>
    </row>
    <row r="2024" spans="6:13" ht="12.75">
      <c r="F2024" s="19"/>
      <c r="G2024" s="33"/>
      <c r="M2024" s="19"/>
    </row>
    <row r="2025" spans="6:13" ht="12.75">
      <c r="F2025" s="19"/>
      <c r="G2025" s="33"/>
      <c r="M2025" s="19"/>
    </row>
    <row r="2026" spans="6:13" ht="12.75">
      <c r="F2026" s="19"/>
      <c r="G2026" s="33"/>
      <c r="M2026" s="19"/>
    </row>
    <row r="2027" spans="6:13" ht="12.75">
      <c r="F2027" s="19"/>
      <c r="G2027" s="33"/>
      <c r="M2027" s="19"/>
    </row>
    <row r="2028" spans="6:13" ht="12.75">
      <c r="F2028" s="19"/>
      <c r="G2028" s="33"/>
      <c r="M2028" s="19"/>
    </row>
    <row r="2029" spans="6:13" ht="12.75">
      <c r="F2029" s="19"/>
      <c r="G2029" s="33"/>
      <c r="M2029" s="19"/>
    </row>
    <row r="2030" spans="6:13" ht="12.75">
      <c r="F2030" s="19"/>
      <c r="G2030" s="33"/>
      <c r="M2030" s="19"/>
    </row>
    <row r="2031" spans="6:13" ht="12.75">
      <c r="F2031" s="19"/>
      <c r="G2031" s="33"/>
      <c r="M2031" s="19"/>
    </row>
    <row r="2032" spans="6:13" ht="12.75">
      <c r="F2032" s="19"/>
      <c r="G2032" s="33"/>
      <c r="M2032" s="19"/>
    </row>
    <row r="2033" spans="6:13" ht="12.75">
      <c r="F2033" s="19"/>
      <c r="G2033" s="33"/>
      <c r="M2033" s="19"/>
    </row>
    <row r="2034" spans="6:13" ht="12.75">
      <c r="F2034" s="19"/>
      <c r="G2034" s="33"/>
      <c r="M2034" s="19"/>
    </row>
    <row r="2035" spans="6:13" ht="12.75">
      <c r="F2035" s="19"/>
      <c r="G2035" s="33"/>
      <c r="M2035" s="19"/>
    </row>
    <row r="2036" spans="6:13" ht="12.75">
      <c r="F2036" s="19"/>
      <c r="G2036" s="33"/>
      <c r="M2036" s="19"/>
    </row>
    <row r="2037" spans="6:13" ht="12.75">
      <c r="F2037" s="19"/>
      <c r="G2037" s="33"/>
      <c r="M2037" s="19"/>
    </row>
    <row r="2038" spans="6:13" ht="12.75">
      <c r="F2038" s="19"/>
      <c r="G2038" s="33"/>
      <c r="M2038" s="19"/>
    </row>
    <row r="2039" spans="6:13" ht="12.75">
      <c r="F2039" s="19"/>
      <c r="G2039" s="33"/>
      <c r="M2039" s="19"/>
    </row>
    <row r="2040" spans="6:13" ht="12.75">
      <c r="F2040" s="19"/>
      <c r="G2040" s="33"/>
      <c r="M2040" s="19"/>
    </row>
    <row r="2041" spans="6:13" ht="12.75">
      <c r="F2041" s="19"/>
      <c r="G2041" s="33"/>
      <c r="M2041" s="19"/>
    </row>
    <row r="2042" spans="6:13" ht="12.75">
      <c r="F2042" s="19"/>
      <c r="G2042" s="33"/>
      <c r="M2042" s="19"/>
    </row>
    <row r="2043" spans="6:13" ht="12.75">
      <c r="F2043" s="19"/>
      <c r="G2043" s="33"/>
      <c r="M2043" s="19"/>
    </row>
    <row r="2044" spans="6:13" ht="12.75">
      <c r="F2044" s="19"/>
      <c r="G2044" s="33"/>
      <c r="M2044" s="19"/>
    </row>
    <row r="2045" spans="6:13" ht="12.75">
      <c r="F2045" s="19"/>
      <c r="G2045" s="33"/>
      <c r="M2045" s="19"/>
    </row>
    <row r="2046" spans="6:13" ht="12.75">
      <c r="F2046" s="19"/>
      <c r="G2046" s="33"/>
      <c r="M2046" s="19"/>
    </row>
    <row r="2047" spans="6:13" ht="12.75">
      <c r="F2047" s="19"/>
      <c r="G2047" s="33"/>
      <c r="M2047" s="19"/>
    </row>
    <row r="2048" spans="6:13" ht="12.75">
      <c r="F2048" s="19"/>
      <c r="G2048" s="33"/>
      <c r="M2048" s="19"/>
    </row>
    <row r="2049" spans="6:13" ht="12.75">
      <c r="F2049" s="19"/>
      <c r="G2049" s="33"/>
      <c r="M2049" s="19"/>
    </row>
    <row r="2050" spans="6:13" ht="12.75">
      <c r="F2050" s="19"/>
      <c r="G2050" s="33"/>
      <c r="M2050" s="19"/>
    </row>
    <row r="2051" spans="6:13" ht="12.75">
      <c r="F2051" s="19"/>
      <c r="G2051" s="33"/>
      <c r="M2051" s="19"/>
    </row>
    <row r="2052" spans="6:13" ht="12.75">
      <c r="F2052" s="19"/>
      <c r="G2052" s="33"/>
      <c r="M2052" s="19"/>
    </row>
    <row r="2053" spans="6:13" ht="12.75">
      <c r="F2053" s="19"/>
      <c r="G2053" s="33"/>
      <c r="M2053" s="19"/>
    </row>
    <row r="2054" spans="6:13" ht="12.75">
      <c r="F2054" s="19"/>
      <c r="G2054" s="33"/>
      <c r="M2054" s="19"/>
    </row>
    <row r="2055" spans="6:13" ht="12.75">
      <c r="F2055" s="19"/>
      <c r="G2055" s="33"/>
      <c r="M2055" s="19"/>
    </row>
    <row r="2056" spans="6:13" ht="12.75">
      <c r="F2056" s="19"/>
      <c r="G2056" s="33"/>
      <c r="M2056" s="19"/>
    </row>
    <row r="2057" spans="6:13" ht="12.75">
      <c r="F2057" s="19"/>
      <c r="G2057" s="33"/>
      <c r="M2057" s="19"/>
    </row>
    <row r="2058" spans="6:13" ht="12.75">
      <c r="F2058" s="19"/>
      <c r="G2058" s="33"/>
      <c r="M2058" s="19"/>
    </row>
    <row r="2059" spans="6:13" ht="12.75">
      <c r="F2059" s="19"/>
      <c r="G2059" s="33"/>
      <c r="M2059" s="19"/>
    </row>
    <row r="2060" spans="6:13" ht="12.75">
      <c r="F2060" s="19"/>
      <c r="G2060" s="33"/>
      <c r="M2060" s="19"/>
    </row>
    <row r="2061" spans="6:13" ht="12.75">
      <c r="F2061" s="19"/>
      <c r="G2061" s="33"/>
      <c r="M2061" s="19"/>
    </row>
    <row r="2062" spans="6:13" ht="12.75">
      <c r="F2062" s="19"/>
      <c r="G2062" s="33"/>
      <c r="M2062" s="19"/>
    </row>
    <row r="2063" spans="6:13" ht="12.75">
      <c r="F2063" s="19"/>
      <c r="G2063" s="33"/>
      <c r="M2063" s="19"/>
    </row>
    <row r="2064" spans="6:13" ht="12.75">
      <c r="F2064" s="19"/>
      <c r="G2064" s="33"/>
      <c r="M2064" s="19"/>
    </row>
    <row r="2065" spans="6:13" ht="12.75">
      <c r="F2065" s="19"/>
      <c r="G2065" s="33"/>
      <c r="M2065" s="19"/>
    </row>
    <row r="2066" spans="6:13" ht="12.75">
      <c r="F2066" s="19"/>
      <c r="G2066" s="33"/>
      <c r="M2066" s="19"/>
    </row>
    <row r="2067" spans="6:13" ht="12.75">
      <c r="F2067" s="19"/>
      <c r="G2067" s="33"/>
      <c r="M2067" s="19"/>
    </row>
    <row r="2068" spans="6:13" ht="12.75">
      <c r="F2068" s="19"/>
      <c r="G2068" s="33"/>
      <c r="M2068" s="19"/>
    </row>
    <row r="2069" spans="6:13" ht="12.75">
      <c r="F2069" s="19"/>
      <c r="G2069" s="33"/>
      <c r="M2069" s="19"/>
    </row>
    <row r="2070" spans="6:13" ht="12.75">
      <c r="F2070" s="19"/>
      <c r="G2070" s="33"/>
      <c r="M2070" s="19"/>
    </row>
    <row r="2071" spans="6:13" ht="12.75">
      <c r="F2071" s="19"/>
      <c r="G2071" s="33"/>
      <c r="M2071" s="19"/>
    </row>
    <row r="2072" spans="6:13" ht="12.75">
      <c r="F2072" s="19"/>
      <c r="G2072" s="33"/>
      <c r="M2072" s="19"/>
    </row>
    <row r="2073" spans="6:13" ht="12.75">
      <c r="F2073" s="19"/>
      <c r="G2073" s="33"/>
      <c r="M2073" s="19"/>
    </row>
    <row r="2074" spans="6:13" ht="12.75">
      <c r="F2074" s="19"/>
      <c r="G2074" s="33"/>
      <c r="M2074" s="19"/>
    </row>
    <row r="2075" spans="6:13" ht="12.75">
      <c r="F2075" s="19"/>
      <c r="G2075" s="33"/>
      <c r="M2075" s="19"/>
    </row>
    <row r="2076" spans="6:13" ht="12.75">
      <c r="F2076" s="19"/>
      <c r="G2076" s="33"/>
      <c r="M2076" s="19"/>
    </row>
    <row r="2077" spans="6:13" ht="12.75">
      <c r="F2077" s="19"/>
      <c r="G2077" s="33"/>
      <c r="M2077" s="19"/>
    </row>
    <row r="2078" spans="6:13" ht="12.75">
      <c r="F2078" s="19"/>
      <c r="G2078" s="33"/>
      <c r="M2078" s="19"/>
    </row>
    <row r="2079" spans="6:13" ht="12.75">
      <c r="F2079" s="19"/>
      <c r="G2079" s="33"/>
      <c r="M2079" s="19"/>
    </row>
    <row r="2080" spans="6:13" ht="12.75">
      <c r="F2080" s="19"/>
      <c r="G2080" s="33"/>
      <c r="M2080" s="19"/>
    </row>
    <row r="2081" spans="6:13" ht="12.75">
      <c r="F2081" s="19"/>
      <c r="G2081" s="33"/>
      <c r="M2081" s="19"/>
    </row>
    <row r="2082" spans="6:13" ht="12.75">
      <c r="F2082" s="19"/>
      <c r="G2082" s="33"/>
      <c r="M2082" s="19"/>
    </row>
    <row r="2083" spans="6:13" ht="12.75">
      <c r="F2083" s="19"/>
      <c r="G2083" s="33"/>
      <c r="M2083" s="19"/>
    </row>
    <row r="2084" spans="6:13" ht="12.75">
      <c r="F2084" s="19"/>
      <c r="G2084" s="33"/>
      <c r="M2084" s="19"/>
    </row>
    <row r="2085" spans="6:13" ht="12.75">
      <c r="F2085" s="19"/>
      <c r="G2085" s="33"/>
      <c r="M2085" s="19"/>
    </row>
    <row r="2086" spans="6:13" ht="12.75">
      <c r="F2086" s="19"/>
      <c r="G2086" s="33"/>
      <c r="M2086" s="19"/>
    </row>
    <row r="2087" spans="6:13" ht="12.75">
      <c r="F2087" s="19"/>
      <c r="G2087" s="33"/>
      <c r="M2087" s="19"/>
    </row>
    <row r="2088" spans="6:13" ht="12.75">
      <c r="F2088" s="19"/>
      <c r="G2088" s="33"/>
      <c r="M2088" s="19"/>
    </row>
    <row r="2089" spans="6:13" ht="12.75">
      <c r="F2089" s="19"/>
      <c r="G2089" s="33"/>
      <c r="M2089" s="19"/>
    </row>
    <row r="2090" spans="6:13" ht="12.75">
      <c r="F2090" s="19"/>
      <c r="G2090" s="33"/>
      <c r="M2090" s="19"/>
    </row>
    <row r="2091" spans="6:13" ht="12.75">
      <c r="F2091" s="19"/>
      <c r="G2091" s="33"/>
      <c r="M2091" s="19"/>
    </row>
    <row r="2092" spans="6:13" ht="12.75">
      <c r="F2092" s="19"/>
      <c r="G2092" s="33"/>
      <c r="M2092" s="19"/>
    </row>
    <row r="2093" spans="6:13" ht="12.75">
      <c r="F2093" s="19"/>
      <c r="G2093" s="33"/>
      <c r="M2093" s="19"/>
    </row>
    <row r="2094" spans="6:13" ht="12.75">
      <c r="F2094" s="19"/>
      <c r="G2094" s="33"/>
      <c r="M2094" s="19"/>
    </row>
    <row r="2095" spans="6:13" ht="12.75">
      <c r="F2095" s="19"/>
      <c r="G2095" s="33"/>
      <c r="M2095" s="19"/>
    </row>
    <row r="2096" spans="6:13" ht="12.75">
      <c r="F2096" s="19"/>
      <c r="G2096" s="33"/>
      <c r="M2096" s="19"/>
    </row>
    <row r="2097" spans="6:13" ht="12.75">
      <c r="F2097" s="19"/>
      <c r="G2097" s="33"/>
      <c r="M2097" s="19"/>
    </row>
    <row r="2098" spans="6:13" ht="12.75">
      <c r="F2098" s="19"/>
      <c r="G2098" s="33"/>
      <c r="M2098" s="19"/>
    </row>
    <row r="2099" spans="6:13" ht="12.75">
      <c r="F2099" s="19"/>
      <c r="G2099" s="33"/>
      <c r="M2099" s="19"/>
    </row>
    <row r="2100" spans="6:13" ht="12.75">
      <c r="F2100" s="19"/>
      <c r="G2100" s="33"/>
      <c r="M2100" s="19"/>
    </row>
    <row r="2101" spans="6:13" ht="12.75">
      <c r="F2101" s="19"/>
      <c r="G2101" s="33"/>
      <c r="M2101" s="19"/>
    </row>
    <row r="2102" spans="6:13" ht="12.75">
      <c r="F2102" s="19"/>
      <c r="G2102" s="33"/>
      <c r="M2102" s="19"/>
    </row>
    <row r="2103" spans="6:13" ht="12.75">
      <c r="F2103" s="19"/>
      <c r="G2103" s="33"/>
      <c r="M2103" s="19"/>
    </row>
    <row r="2104" spans="6:13" ht="12.75">
      <c r="F2104" s="19"/>
      <c r="G2104" s="33"/>
      <c r="M2104" s="19"/>
    </row>
    <row r="2105" spans="6:13" ht="12.75">
      <c r="F2105" s="19"/>
      <c r="G2105" s="33"/>
      <c r="M2105" s="19"/>
    </row>
    <row r="2106" spans="6:13" ht="12.75">
      <c r="F2106" s="19"/>
      <c r="G2106" s="33"/>
      <c r="M2106" s="19"/>
    </row>
    <row r="2107" spans="6:13" ht="12.75">
      <c r="F2107" s="19"/>
      <c r="G2107" s="33"/>
      <c r="M2107" s="19"/>
    </row>
    <row r="2108" spans="6:13" ht="12.75">
      <c r="F2108" s="19"/>
      <c r="G2108" s="33"/>
      <c r="M2108" s="19"/>
    </row>
    <row r="2109" spans="6:13" ht="12.75">
      <c r="F2109" s="19"/>
      <c r="G2109" s="33"/>
      <c r="M2109" s="19"/>
    </row>
    <row r="2110" spans="6:13" ht="12.75">
      <c r="F2110" s="19"/>
      <c r="G2110" s="33"/>
      <c r="M2110" s="19"/>
    </row>
    <row r="2111" spans="6:13" ht="12.75">
      <c r="F2111" s="19"/>
      <c r="G2111" s="33"/>
      <c r="M2111" s="19"/>
    </row>
    <row r="2112" spans="6:13" ht="12.75">
      <c r="F2112" s="19"/>
      <c r="G2112" s="33"/>
      <c r="M2112" s="19"/>
    </row>
    <row r="2113" spans="6:13" ht="12.75">
      <c r="F2113" s="19"/>
      <c r="G2113" s="33"/>
      <c r="M2113" s="19"/>
    </row>
    <row r="2114" spans="6:13" ht="12.75">
      <c r="F2114" s="19"/>
      <c r="G2114" s="33"/>
      <c r="M2114" s="19"/>
    </row>
    <row r="2115" spans="6:13" ht="12.75">
      <c r="F2115" s="19"/>
      <c r="G2115" s="33"/>
      <c r="M2115" s="19"/>
    </row>
    <row r="2116" spans="6:13" ht="12.75">
      <c r="F2116" s="19"/>
      <c r="G2116" s="33"/>
      <c r="M2116" s="19"/>
    </row>
    <row r="2117" spans="6:13" ht="12.75">
      <c r="F2117" s="19"/>
      <c r="G2117" s="33"/>
      <c r="M2117" s="19"/>
    </row>
    <row r="2118" spans="6:13" ht="12.75">
      <c r="F2118" s="19"/>
      <c r="G2118" s="33"/>
      <c r="M2118" s="19"/>
    </row>
    <row r="2119" spans="6:13" ht="12.75">
      <c r="F2119" s="19"/>
      <c r="G2119" s="33"/>
      <c r="M2119" s="19"/>
    </row>
    <row r="2120" spans="6:13" ht="12.75">
      <c r="F2120" s="19"/>
      <c r="G2120" s="33"/>
      <c r="M2120" s="19"/>
    </row>
    <row r="2121" spans="6:13" ht="12.75">
      <c r="F2121" s="19"/>
      <c r="G2121" s="33"/>
      <c r="M2121" s="19"/>
    </row>
    <row r="2122" spans="6:13" ht="12.75">
      <c r="F2122" s="19"/>
      <c r="G2122" s="33"/>
      <c r="M2122" s="19"/>
    </row>
    <row r="2123" spans="6:13" ht="12.75">
      <c r="F2123" s="19"/>
      <c r="G2123" s="33"/>
      <c r="M2123" s="19"/>
    </row>
    <row r="2124" spans="6:13" ht="12.75">
      <c r="F2124" s="19"/>
      <c r="G2124" s="33"/>
      <c r="M2124" s="19"/>
    </row>
    <row r="2125" spans="6:13" ht="12.75">
      <c r="F2125" s="19"/>
      <c r="G2125" s="33"/>
      <c r="M2125" s="19"/>
    </row>
    <row r="2126" spans="6:13" ht="12.75">
      <c r="F2126" s="19"/>
      <c r="G2126" s="33"/>
      <c r="M2126" s="19"/>
    </row>
    <row r="2127" spans="6:13" ht="12.75">
      <c r="F2127" s="19"/>
      <c r="G2127" s="33"/>
      <c r="M2127" s="19"/>
    </row>
    <row r="2128" spans="6:13" ht="12.75">
      <c r="F2128" s="19"/>
      <c r="G2128" s="33"/>
      <c r="M2128" s="19"/>
    </row>
    <row r="2129" spans="6:13" ht="12.75">
      <c r="F2129" s="19"/>
      <c r="G2129" s="33"/>
      <c r="M2129" s="19"/>
    </row>
    <row r="2130" spans="6:13" ht="12.75">
      <c r="F2130" s="19"/>
      <c r="G2130" s="33"/>
      <c r="M2130" s="19"/>
    </row>
    <row r="2131" spans="6:13" ht="12.75">
      <c r="F2131" s="19"/>
      <c r="G2131" s="33"/>
      <c r="M2131" s="19"/>
    </row>
    <row r="2132" spans="6:13" ht="12.75">
      <c r="F2132" s="19"/>
      <c r="G2132" s="33"/>
      <c r="M2132" s="19"/>
    </row>
    <row r="2133" spans="6:13" ht="12.75">
      <c r="F2133" s="19"/>
      <c r="G2133" s="33"/>
      <c r="M2133" s="19"/>
    </row>
    <row r="2134" spans="6:13" ht="12.75">
      <c r="F2134" s="19"/>
      <c r="G2134" s="33"/>
      <c r="M2134" s="19"/>
    </row>
    <row r="2135" spans="6:13" ht="12.75">
      <c r="F2135" s="19"/>
      <c r="G2135" s="33"/>
      <c r="M2135" s="19"/>
    </row>
    <row r="2136" spans="6:13" ht="12.75">
      <c r="F2136" s="19"/>
      <c r="G2136" s="33"/>
      <c r="M2136" s="19"/>
    </row>
    <row r="2137" spans="6:13" ht="12.75">
      <c r="F2137" s="19"/>
      <c r="G2137" s="33"/>
      <c r="M2137" s="19"/>
    </row>
    <row r="2138" spans="6:13" ht="12.75">
      <c r="F2138" s="19"/>
      <c r="G2138" s="33"/>
      <c r="M2138" s="19"/>
    </row>
    <row r="2139" spans="6:13" ht="12.75">
      <c r="F2139" s="19"/>
      <c r="G2139" s="33"/>
      <c r="M2139" s="19"/>
    </row>
    <row r="2140" spans="6:13" ht="12.75">
      <c r="F2140" s="19"/>
      <c r="G2140" s="33"/>
      <c r="M2140" s="19"/>
    </row>
    <row r="2141" spans="6:13" ht="12.75">
      <c r="F2141" s="19"/>
      <c r="G2141" s="33"/>
      <c r="M2141" s="19"/>
    </row>
    <row r="2142" spans="6:13" ht="12.75">
      <c r="F2142" s="19"/>
      <c r="G2142" s="33"/>
      <c r="M2142" s="19"/>
    </row>
    <row r="2143" spans="6:13" ht="12.75">
      <c r="F2143" s="19"/>
      <c r="G2143" s="33"/>
      <c r="M2143" s="19"/>
    </row>
    <row r="2144" spans="6:13" ht="12.75">
      <c r="F2144" s="19"/>
      <c r="G2144" s="33"/>
      <c r="M2144" s="19"/>
    </row>
    <row r="2145" spans="6:13" ht="12.75">
      <c r="F2145" s="19"/>
      <c r="G2145" s="33"/>
      <c r="M2145" s="19"/>
    </row>
    <row r="2146" spans="6:13" ht="12.75">
      <c r="F2146" s="19"/>
      <c r="G2146" s="33"/>
      <c r="M2146" s="19"/>
    </row>
    <row r="2147" spans="6:13" ht="12.75">
      <c r="F2147" s="19"/>
      <c r="G2147" s="33"/>
      <c r="M2147" s="19"/>
    </row>
    <row r="2148" spans="6:13" ht="12.75">
      <c r="F2148" s="19"/>
      <c r="G2148" s="33"/>
      <c r="M2148" s="19"/>
    </row>
    <row r="2149" spans="6:13" ht="12.75">
      <c r="F2149" s="19"/>
      <c r="G2149" s="33"/>
      <c r="M2149" s="19"/>
    </row>
    <row r="2150" spans="6:13" ht="12.75">
      <c r="F2150" s="19"/>
      <c r="G2150" s="33"/>
      <c r="M2150" s="19"/>
    </row>
    <row r="2151" spans="6:13" ht="12.75">
      <c r="F2151" s="19"/>
      <c r="G2151" s="33"/>
      <c r="M2151" s="19"/>
    </row>
    <row r="2152" spans="6:13" ht="12.75">
      <c r="F2152" s="19"/>
      <c r="G2152" s="33"/>
      <c r="M2152" s="19"/>
    </row>
    <row r="2153" spans="6:13" ht="12.75">
      <c r="F2153" s="19"/>
      <c r="G2153" s="33"/>
      <c r="M2153" s="19"/>
    </row>
    <row r="2154" spans="6:13" ht="12.75">
      <c r="F2154" s="19"/>
      <c r="G2154" s="33"/>
      <c r="M2154" s="19"/>
    </row>
    <row r="2155" spans="6:13" ht="12.75">
      <c r="F2155" s="19"/>
      <c r="G2155" s="33"/>
      <c r="M2155" s="19"/>
    </row>
    <row r="2156" spans="6:13" ht="12.75">
      <c r="F2156" s="19"/>
      <c r="G2156" s="33"/>
      <c r="M2156" s="19"/>
    </row>
    <row r="2157" spans="6:13" ht="12.75">
      <c r="F2157" s="19"/>
      <c r="G2157" s="33"/>
      <c r="M2157" s="19"/>
    </row>
    <row r="2158" spans="6:13" ht="12.75">
      <c r="F2158" s="19"/>
      <c r="G2158" s="33"/>
      <c r="M2158" s="19"/>
    </row>
    <row r="2159" spans="6:13" ht="12.75">
      <c r="F2159" s="19"/>
      <c r="G2159" s="33"/>
      <c r="M2159" s="19"/>
    </row>
    <row r="2160" spans="6:13" ht="12.75">
      <c r="F2160" s="19"/>
      <c r="G2160" s="33"/>
      <c r="M2160" s="19"/>
    </row>
    <row r="2161" spans="6:13" ht="12.75">
      <c r="F2161" s="19"/>
      <c r="G2161" s="33"/>
      <c r="M2161" s="19"/>
    </row>
    <row r="2162" spans="6:13" ht="12.75">
      <c r="F2162" s="19"/>
      <c r="G2162" s="33"/>
      <c r="M2162" s="19"/>
    </row>
    <row r="2163" spans="6:13" ht="12.75">
      <c r="F2163" s="19"/>
      <c r="G2163" s="33"/>
      <c r="M2163" s="19"/>
    </row>
    <row r="2164" spans="6:13" ht="12.75">
      <c r="F2164" s="19"/>
      <c r="G2164" s="33"/>
      <c r="M2164" s="19"/>
    </row>
    <row r="2165" spans="6:13" ht="12.75">
      <c r="F2165" s="19"/>
      <c r="G2165" s="33"/>
      <c r="M2165" s="19"/>
    </row>
    <row r="2166" spans="6:13" ht="12.75">
      <c r="F2166" s="19"/>
      <c r="G2166" s="33"/>
      <c r="M2166" s="19"/>
    </row>
    <row r="2167" spans="6:13" ht="12.75">
      <c r="F2167" s="19"/>
      <c r="G2167" s="33"/>
      <c r="M2167" s="19"/>
    </row>
    <row r="2168" spans="6:13" ht="12.75">
      <c r="F2168" s="19"/>
      <c r="G2168" s="33"/>
      <c r="M2168" s="19"/>
    </row>
    <row r="2169" spans="6:13" ht="12.75">
      <c r="F2169" s="19"/>
      <c r="G2169" s="33"/>
      <c r="M2169" s="19"/>
    </row>
    <row r="2170" spans="6:13" ht="12.75">
      <c r="F2170" s="19"/>
      <c r="G2170" s="33"/>
      <c r="M2170" s="19"/>
    </row>
    <row r="2171" spans="6:13" ht="12.75">
      <c r="F2171" s="19"/>
      <c r="G2171" s="33"/>
      <c r="M2171" s="19"/>
    </row>
    <row r="2172" spans="6:13" ht="12.75">
      <c r="F2172" s="19"/>
      <c r="G2172" s="33"/>
      <c r="M2172" s="19"/>
    </row>
    <row r="2173" spans="6:13" ht="12.75">
      <c r="F2173" s="19"/>
      <c r="G2173" s="33"/>
      <c r="M2173" s="19"/>
    </row>
    <row r="2174" spans="6:13" ht="12.75">
      <c r="F2174" s="19"/>
      <c r="G2174" s="33"/>
      <c r="M2174" s="19"/>
    </row>
    <row r="2175" spans="6:13" ht="12.75">
      <c r="F2175" s="19"/>
      <c r="G2175" s="33"/>
      <c r="M2175" s="19"/>
    </row>
    <row r="2176" spans="6:13" ht="12.75">
      <c r="F2176" s="19"/>
      <c r="G2176" s="33"/>
      <c r="M2176" s="19"/>
    </row>
    <row r="2177" spans="6:13" ht="12.75">
      <c r="F2177" s="19"/>
      <c r="G2177" s="33"/>
      <c r="M2177" s="19"/>
    </row>
    <row r="2178" spans="6:13" ht="12.75">
      <c r="F2178" s="19"/>
      <c r="G2178" s="33"/>
      <c r="M2178" s="19"/>
    </row>
    <row r="2179" spans="6:13" ht="12.75">
      <c r="F2179" s="19"/>
      <c r="G2179" s="33"/>
      <c r="M2179" s="19"/>
    </row>
    <row r="2180" spans="6:13" ht="12.75">
      <c r="F2180" s="19"/>
      <c r="G2180" s="33"/>
      <c r="M2180" s="19"/>
    </row>
    <row r="2181" spans="6:13" ht="12.75">
      <c r="F2181" s="19"/>
      <c r="G2181" s="33"/>
      <c r="M2181" s="19"/>
    </row>
    <row r="2182" spans="6:13" ht="12.75">
      <c r="F2182" s="19"/>
      <c r="G2182" s="33"/>
      <c r="M2182" s="19"/>
    </row>
    <row r="2183" spans="6:13" ht="12.75">
      <c r="F2183" s="19"/>
      <c r="G2183" s="33"/>
      <c r="M2183" s="19"/>
    </row>
    <row r="2184" spans="6:13" ht="12.75">
      <c r="F2184" s="19"/>
      <c r="G2184" s="33"/>
      <c r="M2184" s="19"/>
    </row>
    <row r="2185" spans="6:13" ht="12.75">
      <c r="F2185" s="19"/>
      <c r="G2185" s="33"/>
      <c r="M2185" s="19"/>
    </row>
    <row r="2186" spans="6:13" ht="12.75">
      <c r="F2186" s="19"/>
      <c r="G2186" s="33"/>
      <c r="M2186" s="19"/>
    </row>
    <row r="2187" spans="6:13" ht="12.75">
      <c r="F2187" s="19"/>
      <c r="G2187" s="33"/>
      <c r="M2187" s="19"/>
    </row>
    <row r="2188" spans="6:13" ht="12.75">
      <c r="F2188" s="19"/>
      <c r="G2188" s="33"/>
      <c r="M2188" s="19"/>
    </row>
    <row r="2189" spans="6:13" ht="12.75">
      <c r="F2189" s="19"/>
      <c r="G2189" s="33"/>
      <c r="M2189" s="19"/>
    </row>
    <row r="2190" spans="6:13" ht="12.75">
      <c r="F2190" s="19"/>
      <c r="G2190" s="33"/>
      <c r="M2190" s="19"/>
    </row>
    <row r="2191" spans="6:13" ht="12.75">
      <c r="F2191" s="19"/>
      <c r="G2191" s="33"/>
      <c r="M2191" s="19"/>
    </row>
    <row r="2192" spans="6:13" ht="12.75">
      <c r="F2192" s="19"/>
      <c r="G2192" s="33"/>
      <c r="M2192" s="19"/>
    </row>
    <row r="2193" spans="6:13" ht="12.75">
      <c r="F2193" s="19"/>
      <c r="G2193" s="33"/>
      <c r="M2193" s="19"/>
    </row>
    <row r="2194" spans="6:13" ht="12.75">
      <c r="F2194" s="19"/>
      <c r="G2194" s="33"/>
      <c r="M2194" s="19"/>
    </row>
    <row r="2195" spans="6:13" ht="12.75">
      <c r="F2195" s="19"/>
      <c r="G2195" s="33"/>
      <c r="M2195" s="19"/>
    </row>
    <row r="2196" spans="6:13" ht="12.75">
      <c r="F2196" s="19"/>
      <c r="G2196" s="33"/>
      <c r="M2196" s="19"/>
    </row>
    <row r="2197" spans="6:13" ht="12.75">
      <c r="F2197" s="19"/>
      <c r="G2197" s="33"/>
      <c r="M2197" s="19"/>
    </row>
    <row r="2198" spans="6:13" ht="12.75">
      <c r="F2198" s="19"/>
      <c r="G2198" s="33"/>
      <c r="M2198" s="19"/>
    </row>
    <row r="2199" spans="6:13" ht="12.75">
      <c r="F2199" s="19"/>
      <c r="G2199" s="33"/>
      <c r="M2199" s="19"/>
    </row>
    <row r="2200" spans="6:13" ht="12.75">
      <c r="F2200" s="19"/>
      <c r="G2200" s="33"/>
      <c r="M2200" s="19"/>
    </row>
    <row r="2201" spans="6:13" ht="12.75">
      <c r="F2201" s="19"/>
      <c r="G2201" s="33"/>
      <c r="M2201" s="19"/>
    </row>
    <row r="2202" spans="6:13" ht="12.75">
      <c r="F2202" s="19"/>
      <c r="G2202" s="33"/>
      <c r="M2202" s="19"/>
    </row>
    <row r="2203" spans="6:13" ht="12.75">
      <c r="F2203" s="19"/>
      <c r="G2203" s="33"/>
      <c r="M2203" s="19"/>
    </row>
    <row r="2204" spans="6:13" ht="12.75">
      <c r="F2204" s="19"/>
      <c r="G2204" s="33"/>
      <c r="M2204" s="19"/>
    </row>
    <row r="2205" spans="6:13" ht="12.75">
      <c r="F2205" s="19"/>
      <c r="G2205" s="33"/>
      <c r="M2205" s="19"/>
    </row>
    <row r="2206" spans="6:13" ht="12.75">
      <c r="F2206" s="19"/>
      <c r="G2206" s="33"/>
      <c r="M2206" s="19"/>
    </row>
    <row r="2207" spans="6:13" ht="12.75">
      <c r="F2207" s="19"/>
      <c r="G2207" s="33"/>
      <c r="M2207" s="19"/>
    </row>
    <row r="2208" spans="6:13" ht="12.75">
      <c r="F2208" s="19"/>
      <c r="G2208" s="33"/>
      <c r="M2208" s="19"/>
    </row>
    <row r="2209" spans="6:13" ht="12.75">
      <c r="F2209" s="19"/>
      <c r="G2209" s="33"/>
      <c r="M2209" s="19"/>
    </row>
    <row r="2210" spans="6:13" ht="12.75">
      <c r="F2210" s="19"/>
      <c r="G2210" s="33"/>
      <c r="M2210" s="19"/>
    </row>
    <row r="2211" spans="6:13" ht="12.75">
      <c r="F2211" s="19"/>
      <c r="G2211" s="33"/>
      <c r="M2211" s="19"/>
    </row>
    <row r="2212" spans="6:13" ht="12.75">
      <c r="F2212" s="19"/>
      <c r="G2212" s="33"/>
      <c r="M2212" s="19"/>
    </row>
    <row r="2213" spans="6:13" ht="12.75">
      <c r="F2213" s="19"/>
      <c r="G2213" s="33"/>
      <c r="M2213" s="19"/>
    </row>
    <row r="2214" spans="6:13" ht="12.75">
      <c r="F2214" s="19"/>
      <c r="G2214" s="33"/>
      <c r="M2214" s="19"/>
    </row>
    <row r="2215" spans="6:13" ht="12.75">
      <c r="F2215" s="19"/>
      <c r="G2215" s="33"/>
      <c r="M2215" s="19"/>
    </row>
    <row r="2216" spans="6:13" ht="12.75">
      <c r="F2216" s="19"/>
      <c r="G2216" s="33"/>
      <c r="M2216" s="19"/>
    </row>
    <row r="2217" spans="6:13" ht="12.75">
      <c r="F2217" s="19"/>
      <c r="G2217" s="33"/>
      <c r="M2217" s="19"/>
    </row>
    <row r="2218" spans="6:13" ht="12.75">
      <c r="F2218" s="19"/>
      <c r="G2218" s="33"/>
      <c r="M2218" s="19"/>
    </row>
    <row r="2219" spans="6:13" ht="12.75">
      <c r="F2219" s="19"/>
      <c r="G2219" s="33"/>
      <c r="M2219" s="19"/>
    </row>
    <row r="2220" spans="6:13" ht="12.75">
      <c r="F2220" s="19"/>
      <c r="G2220" s="33"/>
      <c r="M2220" s="19"/>
    </row>
    <row r="2221" spans="6:13" ht="12.75">
      <c r="F2221" s="19"/>
      <c r="G2221" s="33"/>
      <c r="M2221" s="19"/>
    </row>
    <row r="2222" spans="6:13" ht="12.75">
      <c r="F2222" s="19"/>
      <c r="G2222" s="33"/>
      <c r="M2222" s="19"/>
    </row>
    <row r="2223" spans="6:13" ht="12.75">
      <c r="F2223" s="19"/>
      <c r="G2223" s="33"/>
      <c r="M2223" s="19"/>
    </row>
    <row r="2224" spans="6:13" ht="12.75">
      <c r="F2224" s="19"/>
      <c r="G2224" s="33"/>
      <c r="M2224" s="19"/>
    </row>
    <row r="2225" spans="6:13" ht="12.75">
      <c r="F2225" s="19"/>
      <c r="G2225" s="33"/>
      <c r="M2225" s="19"/>
    </row>
    <row r="2226" spans="6:13" ht="12.75">
      <c r="F2226" s="19"/>
      <c r="G2226" s="33"/>
      <c r="M2226" s="19"/>
    </row>
    <row r="2227" spans="6:13" ht="12.75">
      <c r="F2227" s="19"/>
      <c r="G2227" s="33"/>
      <c r="M2227" s="19"/>
    </row>
    <row r="2228" spans="6:13" ht="12.75">
      <c r="F2228" s="19"/>
      <c r="G2228" s="33"/>
      <c r="M2228" s="19"/>
    </row>
    <row r="2229" spans="6:13" ht="12.75">
      <c r="F2229" s="19"/>
      <c r="G2229" s="33"/>
      <c r="M2229" s="19"/>
    </row>
    <row r="2230" spans="6:13" ht="12.75">
      <c r="F2230" s="19"/>
      <c r="G2230" s="33"/>
      <c r="M2230" s="19"/>
    </row>
    <row r="2231" spans="6:13" ht="12.75">
      <c r="F2231" s="19"/>
      <c r="G2231" s="33"/>
      <c r="M2231" s="19"/>
    </row>
    <row r="2232" spans="6:13" ht="12.75">
      <c r="F2232" s="19"/>
      <c r="G2232" s="33"/>
      <c r="M2232" s="19"/>
    </row>
    <row r="2233" spans="6:13" ht="12.75">
      <c r="F2233" s="19"/>
      <c r="G2233" s="33"/>
      <c r="M2233" s="19"/>
    </row>
    <row r="2234" spans="6:13" ht="12.75">
      <c r="F2234" s="19"/>
      <c r="G2234" s="33"/>
      <c r="M2234" s="19"/>
    </row>
    <row r="2235" spans="6:13" ht="12.75">
      <c r="F2235" s="19"/>
      <c r="G2235" s="33"/>
      <c r="M2235" s="19"/>
    </row>
    <row r="2236" spans="6:13" ht="12.75">
      <c r="F2236" s="19"/>
      <c r="G2236" s="33"/>
      <c r="M2236" s="19"/>
    </row>
    <row r="2237" spans="6:13" ht="12.75">
      <c r="F2237" s="19"/>
      <c r="G2237" s="33"/>
      <c r="M2237" s="19"/>
    </row>
    <row r="2238" spans="6:13" ht="12.75">
      <c r="F2238" s="19"/>
      <c r="G2238" s="33"/>
      <c r="M2238" s="19"/>
    </row>
    <row r="2239" spans="6:13" ht="12.75">
      <c r="F2239" s="19"/>
      <c r="G2239" s="33"/>
      <c r="M2239" s="19"/>
    </row>
    <row r="2240" spans="6:13" ht="12.75">
      <c r="F2240" s="19"/>
      <c r="G2240" s="33"/>
      <c r="M2240" s="19"/>
    </row>
    <row r="2241" spans="6:13" ht="12.75">
      <c r="F2241" s="19"/>
      <c r="G2241" s="33"/>
      <c r="M2241" s="19"/>
    </row>
    <row r="2242" spans="6:13" ht="12.75">
      <c r="F2242" s="19"/>
      <c r="G2242" s="33"/>
      <c r="M2242" s="19"/>
    </row>
    <row r="2243" spans="6:13" ht="12.75">
      <c r="F2243" s="19"/>
      <c r="G2243" s="33"/>
      <c r="M2243" s="19"/>
    </row>
    <row r="2244" spans="6:13" ht="12.75">
      <c r="F2244" s="19"/>
      <c r="G2244" s="33"/>
      <c r="M2244" s="19"/>
    </row>
    <row r="2245" spans="6:13" ht="12.75">
      <c r="F2245" s="19"/>
      <c r="G2245" s="33"/>
      <c r="M2245" s="19"/>
    </row>
    <row r="2246" spans="6:13" ht="12.75">
      <c r="F2246" s="19"/>
      <c r="G2246" s="33"/>
      <c r="M2246" s="19"/>
    </row>
    <row r="2247" spans="6:13" ht="12.75">
      <c r="F2247" s="19"/>
      <c r="G2247" s="33"/>
      <c r="M2247" s="19"/>
    </row>
    <row r="2248" spans="6:13" ht="12.75">
      <c r="F2248" s="19"/>
      <c r="G2248" s="33"/>
      <c r="M2248" s="19"/>
    </row>
    <row r="2249" spans="6:13" ht="12.75">
      <c r="F2249" s="19"/>
      <c r="G2249" s="33"/>
      <c r="M2249" s="19"/>
    </row>
    <row r="2250" spans="6:13" ht="12.75">
      <c r="F2250" s="19"/>
      <c r="G2250" s="33"/>
      <c r="M2250" s="19"/>
    </row>
    <row r="2251" spans="6:13" ht="12.75">
      <c r="F2251" s="19"/>
      <c r="G2251" s="33"/>
      <c r="M2251" s="19"/>
    </row>
    <row r="2252" spans="6:13" ht="12.75">
      <c r="F2252" s="19"/>
      <c r="G2252" s="33"/>
      <c r="M2252" s="19"/>
    </row>
    <row r="2253" spans="6:13" ht="12.75">
      <c r="F2253" s="19"/>
      <c r="G2253" s="33"/>
      <c r="M2253" s="19"/>
    </row>
    <row r="2254" spans="6:13" ht="12.75">
      <c r="F2254" s="19"/>
      <c r="G2254" s="33"/>
      <c r="M2254" s="19"/>
    </row>
    <row r="2255" spans="6:13" ht="12.75">
      <c r="F2255" s="19"/>
      <c r="G2255" s="33"/>
      <c r="M2255" s="19"/>
    </row>
    <row r="2256" spans="6:13" ht="12.75">
      <c r="F2256" s="19"/>
      <c r="G2256" s="33"/>
      <c r="M2256" s="19"/>
    </row>
    <row r="2257" spans="6:13" ht="12.75">
      <c r="F2257" s="19"/>
      <c r="G2257" s="33"/>
      <c r="M2257" s="19"/>
    </row>
    <row r="2258" spans="6:13" ht="12.75">
      <c r="F2258" s="19"/>
      <c r="G2258" s="33"/>
      <c r="M2258" s="19"/>
    </row>
    <row r="2259" spans="6:13" ht="12.75">
      <c r="F2259" s="19"/>
      <c r="G2259" s="33"/>
      <c r="M2259" s="19"/>
    </row>
    <row r="2260" spans="6:13" ht="12.75">
      <c r="F2260" s="19"/>
      <c r="G2260" s="33"/>
      <c r="M2260" s="19"/>
    </row>
    <row r="2261" spans="6:13" ht="12.75">
      <c r="F2261" s="19"/>
      <c r="G2261" s="33"/>
      <c r="M2261" s="19"/>
    </row>
    <row r="2262" spans="6:13" ht="12.75">
      <c r="F2262" s="19"/>
      <c r="G2262" s="33"/>
      <c r="M2262" s="19"/>
    </row>
    <row r="2263" spans="6:13" ht="12.75">
      <c r="F2263" s="19"/>
      <c r="G2263" s="33"/>
      <c r="M2263" s="19"/>
    </row>
    <row r="2264" spans="6:13" ht="12.75">
      <c r="F2264" s="19"/>
      <c r="G2264" s="33"/>
      <c r="M2264" s="19"/>
    </row>
    <row r="2265" spans="6:13" ht="12.75">
      <c r="F2265" s="19"/>
      <c r="G2265" s="33"/>
      <c r="M2265" s="19"/>
    </row>
    <row r="2266" spans="6:13" ht="12.75">
      <c r="F2266" s="19"/>
      <c r="G2266" s="33"/>
      <c r="M2266" s="19"/>
    </row>
    <row r="2267" spans="6:13" ht="12.75">
      <c r="F2267" s="19"/>
      <c r="G2267" s="33"/>
      <c r="M2267" s="19"/>
    </row>
    <row r="2268" spans="6:13" ht="12.75">
      <c r="F2268" s="19"/>
      <c r="G2268" s="33"/>
      <c r="M2268" s="19"/>
    </row>
    <row r="2269" spans="6:13" ht="12.75">
      <c r="F2269" s="19"/>
      <c r="G2269" s="33"/>
      <c r="M2269" s="19"/>
    </row>
    <row r="2270" spans="6:13" ht="12.75">
      <c r="F2270" s="19"/>
      <c r="G2270" s="33"/>
      <c r="M2270" s="19"/>
    </row>
    <row r="2271" spans="6:13" ht="12.75">
      <c r="F2271" s="19"/>
      <c r="G2271" s="33"/>
      <c r="M2271" s="19"/>
    </row>
    <row r="2272" spans="6:13" ht="12.75">
      <c r="F2272" s="19"/>
      <c r="G2272" s="33"/>
      <c r="M2272" s="19"/>
    </row>
    <row r="2273" spans="6:13" ht="12.75">
      <c r="F2273" s="19"/>
      <c r="G2273" s="33"/>
      <c r="M2273" s="19"/>
    </row>
    <row r="2274" spans="6:13" ht="12.75">
      <c r="F2274" s="19"/>
      <c r="G2274" s="33"/>
      <c r="M2274" s="19"/>
    </row>
    <row r="2275" spans="6:13" ht="12.75">
      <c r="F2275" s="19"/>
      <c r="G2275" s="33"/>
      <c r="M2275" s="19"/>
    </row>
    <row r="2276" spans="6:13" ht="12.75">
      <c r="F2276" s="19"/>
      <c r="G2276" s="33"/>
      <c r="M2276" s="19"/>
    </row>
    <row r="2277" spans="6:13" ht="12.75">
      <c r="F2277" s="19"/>
      <c r="G2277" s="33"/>
      <c r="M2277" s="19"/>
    </row>
    <row r="2278" spans="6:13" ht="12.75">
      <c r="F2278" s="19"/>
      <c r="G2278" s="33"/>
      <c r="M2278" s="19"/>
    </row>
    <row r="2279" spans="6:13" ht="12.75">
      <c r="F2279" s="19"/>
      <c r="G2279" s="33"/>
      <c r="M2279" s="19"/>
    </row>
    <row r="2280" spans="6:13" ht="12.75">
      <c r="F2280" s="19"/>
      <c r="G2280" s="33"/>
      <c r="M2280" s="19"/>
    </row>
    <row r="2281" spans="6:13" ht="12.75">
      <c r="F2281" s="19"/>
      <c r="G2281" s="33"/>
      <c r="M2281" s="19"/>
    </row>
    <row r="2282" spans="6:13" ht="12.75">
      <c r="F2282" s="19"/>
      <c r="G2282" s="33"/>
      <c r="M2282" s="19"/>
    </row>
    <row r="2283" spans="6:13" ht="12.75">
      <c r="F2283" s="19"/>
      <c r="G2283" s="33"/>
      <c r="M2283" s="19"/>
    </row>
    <row r="2284" spans="6:13" ht="12.75">
      <c r="F2284" s="19"/>
      <c r="G2284" s="33"/>
      <c r="M2284" s="19"/>
    </row>
    <row r="2285" spans="6:13" ht="12.75">
      <c r="F2285" s="19"/>
      <c r="G2285" s="33"/>
      <c r="M2285" s="19"/>
    </row>
    <row r="2286" spans="6:13" ht="12.75">
      <c r="F2286" s="19"/>
      <c r="G2286" s="33"/>
      <c r="M2286" s="19"/>
    </row>
    <row r="2287" spans="6:13" ht="12.75">
      <c r="F2287" s="19"/>
      <c r="G2287" s="33"/>
      <c r="M2287" s="19"/>
    </row>
    <row r="2288" spans="6:13" ht="12.75">
      <c r="F2288" s="19"/>
      <c r="G2288" s="33"/>
      <c r="M2288" s="19"/>
    </row>
    <row r="2289" spans="6:13" ht="12.75">
      <c r="F2289" s="19"/>
      <c r="G2289" s="33"/>
      <c r="M2289" s="19"/>
    </row>
    <row r="2290" spans="6:13" ht="12.75">
      <c r="F2290" s="19"/>
      <c r="G2290" s="33"/>
      <c r="M2290" s="19"/>
    </row>
    <row r="2291" spans="6:13" ht="12.75">
      <c r="F2291" s="19"/>
      <c r="G2291" s="33"/>
      <c r="M2291" s="19"/>
    </row>
    <row r="2292" spans="6:13" ht="12.75">
      <c r="F2292" s="19"/>
      <c r="G2292" s="33"/>
      <c r="M2292" s="19"/>
    </row>
    <row r="2293" spans="6:13" ht="12.75">
      <c r="F2293" s="19"/>
      <c r="G2293" s="33"/>
      <c r="M2293" s="19"/>
    </row>
    <row r="2294" spans="6:13" ht="12.75">
      <c r="F2294" s="19"/>
      <c r="G2294" s="33"/>
      <c r="M2294" s="19"/>
    </row>
    <row r="2295" spans="6:13" ht="12.75">
      <c r="F2295" s="19"/>
      <c r="G2295" s="33"/>
      <c r="M2295" s="19"/>
    </row>
    <row r="2296" spans="6:13" ht="12.75">
      <c r="F2296" s="19"/>
      <c r="G2296" s="33"/>
      <c r="M2296" s="19"/>
    </row>
    <row r="2297" spans="6:13" ht="12.75">
      <c r="F2297" s="19"/>
      <c r="G2297" s="33"/>
      <c r="M2297" s="19"/>
    </row>
    <row r="2298" spans="6:13" ht="12.75">
      <c r="F2298" s="19"/>
      <c r="G2298" s="33"/>
      <c r="M2298" s="19"/>
    </row>
    <row r="2299" spans="6:13" ht="12.75">
      <c r="F2299" s="19"/>
      <c r="G2299" s="33"/>
      <c r="M2299" s="19"/>
    </row>
    <row r="2300" spans="6:13" ht="12.75">
      <c r="F2300" s="19"/>
      <c r="G2300" s="33"/>
      <c r="M2300" s="19"/>
    </row>
    <row r="2301" spans="6:13" ht="12.75">
      <c r="F2301" s="19"/>
      <c r="G2301" s="33"/>
      <c r="M2301" s="19"/>
    </row>
    <row r="2302" spans="6:13" ht="12.75">
      <c r="F2302" s="19"/>
      <c r="G2302" s="33"/>
      <c r="M2302" s="19"/>
    </row>
    <row r="2303" spans="6:13" ht="12.75">
      <c r="F2303" s="19"/>
      <c r="G2303" s="33"/>
      <c r="M2303" s="19"/>
    </row>
    <row r="2304" spans="6:13" ht="12.75">
      <c r="F2304" s="19"/>
      <c r="G2304" s="33"/>
      <c r="M2304" s="19"/>
    </row>
    <row r="2305" spans="6:13" ht="12.75">
      <c r="F2305" s="19"/>
      <c r="G2305" s="33"/>
      <c r="M2305" s="19"/>
    </row>
    <row r="2306" spans="6:13" ht="12.75">
      <c r="F2306" s="19"/>
      <c r="G2306" s="33"/>
      <c r="M2306" s="19"/>
    </row>
    <row r="2307" spans="6:13" ht="12.75">
      <c r="F2307" s="19"/>
      <c r="G2307" s="33"/>
      <c r="M2307" s="19"/>
    </row>
    <row r="2308" spans="6:13" ht="12.75">
      <c r="F2308" s="19"/>
      <c r="G2308" s="33"/>
      <c r="M2308" s="19"/>
    </row>
    <row r="2309" spans="6:13" ht="12.75">
      <c r="F2309" s="19"/>
      <c r="G2309" s="33"/>
      <c r="M2309" s="19"/>
    </row>
    <row r="2310" spans="6:13" ht="12.75">
      <c r="F2310" s="19"/>
      <c r="G2310" s="33"/>
      <c r="M2310" s="19"/>
    </row>
    <row r="2311" spans="6:13" ht="12.75">
      <c r="F2311" s="19"/>
      <c r="G2311" s="33"/>
      <c r="M2311" s="19"/>
    </row>
    <row r="2312" spans="6:13" ht="12.75">
      <c r="F2312" s="19"/>
      <c r="G2312" s="33"/>
      <c r="M2312" s="19"/>
    </row>
    <row r="2313" spans="6:13" ht="12.75">
      <c r="F2313" s="19"/>
      <c r="G2313" s="33"/>
      <c r="M2313" s="19"/>
    </row>
    <row r="2314" spans="6:13" ht="12.75">
      <c r="F2314" s="19"/>
      <c r="G2314" s="33"/>
      <c r="M2314" s="19"/>
    </row>
    <row r="2315" spans="6:13" ht="12.75">
      <c r="F2315" s="19"/>
      <c r="G2315" s="33"/>
      <c r="M2315" s="19"/>
    </row>
    <row r="2316" spans="6:13" ht="12.75">
      <c r="F2316" s="19"/>
      <c r="G2316" s="33"/>
      <c r="M2316" s="19"/>
    </row>
    <row r="2317" spans="6:13" ht="12.75">
      <c r="F2317" s="19"/>
      <c r="G2317" s="33"/>
      <c r="M2317" s="19"/>
    </row>
    <row r="2318" spans="6:13" ht="12.75">
      <c r="F2318" s="19"/>
      <c r="G2318" s="33"/>
      <c r="M2318" s="19"/>
    </row>
    <row r="2319" spans="6:13" ht="12.75">
      <c r="F2319" s="19"/>
      <c r="G2319" s="33"/>
      <c r="M2319" s="19"/>
    </row>
    <row r="2320" spans="6:13" ht="12.75">
      <c r="F2320" s="19"/>
      <c r="G2320" s="33"/>
      <c r="M2320" s="19"/>
    </row>
    <row r="2321" spans="6:13" ht="12.75">
      <c r="F2321" s="19"/>
      <c r="G2321" s="33"/>
      <c r="M2321" s="19"/>
    </row>
    <row r="2322" spans="6:13" ht="12.75">
      <c r="F2322" s="19"/>
      <c r="G2322" s="33"/>
      <c r="M2322" s="19"/>
    </row>
    <row r="2323" spans="6:13" ht="12.75">
      <c r="F2323" s="19"/>
      <c r="G2323" s="33"/>
      <c r="M2323" s="19"/>
    </row>
    <row r="2324" spans="6:13" ht="12.75">
      <c r="F2324" s="19"/>
      <c r="G2324" s="33"/>
      <c r="M2324" s="19"/>
    </row>
    <row r="2325" spans="6:13" ht="12.75">
      <c r="F2325" s="19"/>
      <c r="G2325" s="33"/>
      <c r="M2325" s="19"/>
    </row>
    <row r="2326" spans="6:13" ht="12.75">
      <c r="F2326" s="19"/>
      <c r="G2326" s="33"/>
      <c r="M2326" s="19"/>
    </row>
    <row r="2327" spans="6:13" ht="12.75">
      <c r="F2327" s="19"/>
      <c r="G2327" s="33"/>
      <c r="M2327" s="19"/>
    </row>
    <row r="2328" spans="6:13" ht="12.75">
      <c r="F2328" s="19"/>
      <c r="G2328" s="33"/>
      <c r="M2328" s="19"/>
    </row>
    <row r="2329" spans="6:13" ht="12.75">
      <c r="F2329" s="19"/>
      <c r="G2329" s="33"/>
      <c r="M2329" s="19"/>
    </row>
    <row r="2330" spans="6:13" ht="12.75">
      <c r="F2330" s="19"/>
      <c r="G2330" s="33"/>
      <c r="M2330" s="19"/>
    </row>
    <row r="2331" spans="6:13" ht="12.75">
      <c r="F2331" s="19"/>
      <c r="G2331" s="33"/>
      <c r="M2331" s="19"/>
    </row>
    <row r="2332" spans="6:13" ht="12.75">
      <c r="F2332" s="19"/>
      <c r="G2332" s="33"/>
      <c r="M2332" s="19"/>
    </row>
    <row r="2333" spans="6:13" ht="12.75">
      <c r="F2333" s="19"/>
      <c r="G2333" s="33"/>
      <c r="M2333" s="19"/>
    </row>
    <row r="2334" spans="6:13" ht="12.75">
      <c r="F2334" s="19"/>
      <c r="G2334" s="33"/>
      <c r="M2334" s="19"/>
    </row>
    <row r="2335" spans="6:13" ht="12.75">
      <c r="F2335" s="19"/>
      <c r="G2335" s="33"/>
      <c r="M2335" s="19"/>
    </row>
    <row r="2336" spans="6:13" ht="12.75">
      <c r="F2336" s="19"/>
      <c r="G2336" s="33"/>
      <c r="M2336" s="19"/>
    </row>
    <row r="2337" spans="6:13" ht="12.75">
      <c r="F2337" s="19"/>
      <c r="G2337" s="33"/>
      <c r="M2337" s="19"/>
    </row>
    <row r="2338" spans="6:13" ht="12.75">
      <c r="F2338" s="19"/>
      <c r="G2338" s="33"/>
      <c r="M2338" s="19"/>
    </row>
    <row r="2339" spans="6:13" ht="12.75">
      <c r="F2339" s="19"/>
      <c r="G2339" s="33"/>
      <c r="M2339" s="19"/>
    </row>
    <row r="2340" spans="6:13" ht="12.75">
      <c r="F2340" s="19"/>
      <c r="G2340" s="33"/>
      <c r="M2340" s="19"/>
    </row>
    <row r="2341" spans="6:13" ht="12.75">
      <c r="F2341" s="19"/>
      <c r="G2341" s="33"/>
      <c r="M2341" s="19"/>
    </row>
    <row r="2342" spans="6:13" ht="12.75">
      <c r="F2342" s="19"/>
      <c r="G2342" s="33"/>
      <c r="M2342" s="19"/>
    </row>
    <row r="2343" spans="6:13" ht="12.75">
      <c r="F2343" s="19"/>
      <c r="G2343" s="33"/>
      <c r="M2343" s="19"/>
    </row>
    <row r="2344" spans="6:13" ht="12.75">
      <c r="F2344" s="19"/>
      <c r="G2344" s="33"/>
      <c r="M2344" s="19"/>
    </row>
    <row r="2345" spans="6:13" ht="12.75">
      <c r="F2345" s="19"/>
      <c r="G2345" s="33"/>
      <c r="M2345" s="19"/>
    </row>
    <row r="2346" spans="6:13" ht="12.75">
      <c r="F2346" s="19"/>
      <c r="G2346" s="33"/>
      <c r="M2346" s="19"/>
    </row>
    <row r="2347" spans="6:13" ht="12.75">
      <c r="F2347" s="19"/>
      <c r="G2347" s="33"/>
      <c r="M2347" s="19"/>
    </row>
    <row r="2348" spans="6:13" ht="12.75">
      <c r="F2348" s="19"/>
      <c r="G2348" s="33"/>
      <c r="M2348" s="19"/>
    </row>
    <row r="2349" spans="6:13" ht="12.75">
      <c r="F2349" s="19"/>
      <c r="G2349" s="33"/>
      <c r="M2349" s="19"/>
    </row>
    <row r="2350" spans="6:13" ht="12.75">
      <c r="F2350" s="19"/>
      <c r="G2350" s="33"/>
      <c r="M2350" s="19"/>
    </row>
    <row r="2351" spans="6:13" ht="12.75">
      <c r="F2351" s="19"/>
      <c r="G2351" s="33"/>
      <c r="M2351" s="19"/>
    </row>
    <row r="2352" spans="6:13" ht="12.75">
      <c r="F2352" s="19"/>
      <c r="G2352" s="33"/>
      <c r="M2352" s="19"/>
    </row>
    <row r="2353" spans="6:13" ht="12.75">
      <c r="F2353" s="19"/>
      <c r="G2353" s="33"/>
      <c r="M2353" s="19"/>
    </row>
    <row r="2354" spans="6:13" ht="12.75">
      <c r="F2354" s="19"/>
      <c r="G2354" s="33"/>
      <c r="M2354" s="19"/>
    </row>
    <row r="2355" spans="6:13" ht="12.75">
      <c r="F2355" s="19"/>
      <c r="G2355" s="33"/>
      <c r="M2355" s="19"/>
    </row>
    <row r="2356" spans="6:13" ht="12.75">
      <c r="F2356" s="19"/>
      <c r="G2356" s="33"/>
      <c r="M2356" s="19"/>
    </row>
    <row r="2357" spans="6:13" ht="12.75">
      <c r="F2357" s="19"/>
      <c r="G2357" s="33"/>
      <c r="M2357" s="19"/>
    </row>
    <row r="2358" spans="6:13" ht="12.75">
      <c r="F2358" s="19"/>
      <c r="G2358" s="33"/>
      <c r="M2358" s="19"/>
    </row>
    <row r="2359" spans="6:13" ht="12.75">
      <c r="F2359" s="19"/>
      <c r="G2359" s="33"/>
      <c r="M2359" s="19"/>
    </row>
    <row r="2360" spans="6:13" ht="12.75">
      <c r="F2360" s="19"/>
      <c r="G2360" s="33"/>
      <c r="M2360" s="19"/>
    </row>
    <row r="2361" spans="6:13" ht="12.75">
      <c r="F2361" s="19"/>
      <c r="G2361" s="33"/>
      <c r="M2361" s="19"/>
    </row>
    <row r="2362" spans="6:13" ht="12.75">
      <c r="F2362" s="19"/>
      <c r="G2362" s="33"/>
      <c r="M2362" s="19"/>
    </row>
    <row r="2363" spans="6:13" ht="12.75">
      <c r="F2363" s="19"/>
      <c r="G2363" s="33"/>
      <c r="M2363" s="19"/>
    </row>
    <row r="2364" spans="6:13" ht="12.75">
      <c r="F2364" s="19"/>
      <c r="G2364" s="33"/>
      <c r="M2364" s="19"/>
    </row>
    <row r="2365" spans="6:13" ht="12.75">
      <c r="F2365" s="19"/>
      <c r="G2365" s="33"/>
      <c r="M2365" s="19"/>
    </row>
    <row r="2366" spans="6:13" ht="12.75">
      <c r="F2366" s="19"/>
      <c r="G2366" s="33"/>
      <c r="M2366" s="19"/>
    </row>
    <row r="2367" spans="6:13" ht="12.75">
      <c r="F2367" s="19"/>
      <c r="G2367" s="33"/>
      <c r="M2367" s="19"/>
    </row>
    <row r="2368" spans="6:13" ht="12.75">
      <c r="F2368" s="19"/>
      <c r="G2368" s="33"/>
      <c r="M2368" s="19"/>
    </row>
    <row r="2369" spans="6:13" ht="12.75">
      <c r="F2369" s="19"/>
      <c r="G2369" s="33"/>
      <c r="M2369" s="19"/>
    </row>
    <row r="2370" spans="6:13" ht="12.75">
      <c r="F2370" s="19"/>
      <c r="G2370" s="33"/>
      <c r="M2370" s="19"/>
    </row>
    <row r="2371" spans="6:13" ht="12.75">
      <c r="F2371" s="19"/>
      <c r="G2371" s="33"/>
      <c r="M2371" s="19"/>
    </row>
    <row r="2372" spans="6:13" ht="12.75">
      <c r="F2372" s="19"/>
      <c r="G2372" s="33"/>
      <c r="M2372" s="19"/>
    </row>
    <row r="2373" spans="6:13" ht="12.75">
      <c r="F2373" s="19"/>
      <c r="G2373" s="33"/>
      <c r="M2373" s="19"/>
    </row>
    <row r="2374" spans="6:13" ht="12.75">
      <c r="F2374" s="19"/>
      <c r="G2374" s="33"/>
      <c r="M2374" s="19"/>
    </row>
    <row r="2375" spans="6:13" ht="12.75">
      <c r="F2375" s="19"/>
      <c r="G2375" s="33"/>
      <c r="M2375" s="19"/>
    </row>
    <row r="2376" spans="6:13" ht="12.75">
      <c r="F2376" s="19"/>
      <c r="G2376" s="33"/>
      <c r="M2376" s="19"/>
    </row>
    <row r="2377" spans="6:13" ht="12.75">
      <c r="F2377" s="19"/>
      <c r="G2377" s="33"/>
      <c r="M2377" s="19"/>
    </row>
    <row r="2378" spans="6:13" ht="12.75">
      <c r="F2378" s="19"/>
      <c r="G2378" s="33"/>
      <c r="M2378" s="19"/>
    </row>
    <row r="2379" spans="6:13" ht="12.75">
      <c r="F2379" s="19"/>
      <c r="G2379" s="33"/>
      <c r="M2379" s="19"/>
    </row>
    <row r="2380" spans="6:13" ht="12.75">
      <c r="F2380" s="19"/>
      <c r="G2380" s="33"/>
      <c r="M2380" s="19"/>
    </row>
    <row r="2381" spans="6:13" ht="12.75">
      <c r="F2381" s="19"/>
      <c r="G2381" s="33"/>
      <c r="M2381" s="19"/>
    </row>
    <row r="2382" spans="6:13" ht="12.75">
      <c r="F2382" s="19"/>
      <c r="G2382" s="33"/>
      <c r="M2382" s="19"/>
    </row>
    <row r="2383" spans="6:13" ht="12.75">
      <c r="F2383" s="19"/>
      <c r="G2383" s="33"/>
      <c r="M2383" s="19"/>
    </row>
    <row r="2384" spans="6:13" ht="12.75">
      <c r="F2384" s="19"/>
      <c r="G2384" s="33"/>
      <c r="M2384" s="19"/>
    </row>
    <row r="2385" spans="6:13" ht="12.75">
      <c r="F2385" s="19"/>
      <c r="G2385" s="33"/>
      <c r="M2385" s="19"/>
    </row>
    <row r="2386" spans="6:13" ht="12.75">
      <c r="F2386" s="19"/>
      <c r="G2386" s="33"/>
      <c r="M2386" s="19"/>
    </row>
    <row r="2387" spans="6:13" ht="12.75">
      <c r="F2387" s="19"/>
      <c r="G2387" s="33"/>
      <c r="M2387" s="19"/>
    </row>
    <row r="2388" spans="6:13" ht="12.75">
      <c r="F2388" s="19"/>
      <c r="G2388" s="33"/>
      <c r="M2388" s="19"/>
    </row>
    <row r="2389" spans="6:13" ht="12.75">
      <c r="F2389" s="19"/>
      <c r="G2389" s="33"/>
      <c r="M2389" s="19"/>
    </row>
    <row r="2390" spans="6:13" ht="12.75">
      <c r="F2390" s="19"/>
      <c r="G2390" s="33"/>
      <c r="M2390" s="19"/>
    </row>
    <row r="2391" spans="6:13" ht="12.75">
      <c r="F2391" s="19"/>
      <c r="G2391" s="33"/>
      <c r="M2391" s="19"/>
    </row>
    <row r="2392" spans="6:13" ht="12.75">
      <c r="F2392" s="19"/>
      <c r="G2392" s="33"/>
      <c r="M2392" s="19"/>
    </row>
    <row r="2393" spans="6:13" ht="12.75">
      <c r="F2393" s="19"/>
      <c r="G2393" s="33"/>
      <c r="M2393" s="19"/>
    </row>
    <row r="2394" spans="6:13" ht="12.75">
      <c r="F2394" s="19"/>
      <c r="G2394" s="33"/>
      <c r="M2394" s="19"/>
    </row>
    <row r="2395" spans="6:13" ht="12.75">
      <c r="F2395" s="19"/>
      <c r="G2395" s="33"/>
      <c r="M2395" s="19"/>
    </row>
    <row r="2396" spans="6:13" ht="12.75">
      <c r="F2396" s="19"/>
      <c r="G2396" s="33"/>
      <c r="M2396" s="19"/>
    </row>
    <row r="2397" spans="6:13" ht="12.75">
      <c r="F2397" s="19"/>
      <c r="G2397" s="33"/>
      <c r="M2397" s="19"/>
    </row>
    <row r="2398" spans="6:13" ht="12.75">
      <c r="F2398" s="19"/>
      <c r="G2398" s="33"/>
      <c r="M2398" s="19"/>
    </row>
    <row r="2399" spans="6:13" ht="12.75">
      <c r="F2399" s="19"/>
      <c r="G2399" s="33"/>
      <c r="M2399" s="19"/>
    </row>
    <row r="2400" spans="6:13" ht="12.75">
      <c r="F2400" s="19"/>
      <c r="G2400" s="33"/>
      <c r="M2400" s="19"/>
    </row>
    <row r="2401" spans="6:13" ht="12.75">
      <c r="F2401" s="19"/>
      <c r="G2401" s="33"/>
      <c r="M2401" s="19"/>
    </row>
    <row r="2402" spans="6:13" ht="12.75">
      <c r="F2402" s="19"/>
      <c r="G2402" s="33"/>
      <c r="M2402" s="19"/>
    </row>
    <row r="2403" spans="6:13" ht="12.75">
      <c r="F2403" s="19"/>
      <c r="G2403" s="33"/>
      <c r="M2403" s="19"/>
    </row>
    <row r="2404" spans="6:13" ht="12.75">
      <c r="F2404" s="19"/>
      <c r="G2404" s="33"/>
      <c r="M2404" s="19"/>
    </row>
    <row r="2405" spans="6:13" ht="12.75">
      <c r="F2405" s="19"/>
      <c r="G2405" s="33"/>
      <c r="M2405" s="19"/>
    </row>
    <row r="2406" spans="6:13" ht="12.75">
      <c r="F2406" s="19"/>
      <c r="G2406" s="33"/>
      <c r="M2406" s="19"/>
    </row>
    <row r="2407" spans="6:13" ht="12.75">
      <c r="F2407" s="19"/>
      <c r="G2407" s="33"/>
      <c r="M2407" s="19"/>
    </row>
    <row r="2408" spans="6:13" ht="12.75">
      <c r="F2408" s="19"/>
      <c r="G2408" s="33"/>
      <c r="M2408" s="19"/>
    </row>
    <row r="2409" spans="6:13" ht="12.75">
      <c r="F2409" s="19"/>
      <c r="G2409" s="33"/>
      <c r="M2409" s="19"/>
    </row>
    <row r="2410" spans="6:13" ht="12.75">
      <c r="F2410" s="19"/>
      <c r="G2410" s="33"/>
      <c r="M2410" s="19"/>
    </row>
    <row r="2411" spans="6:13" ht="12.75">
      <c r="F2411" s="19"/>
      <c r="G2411" s="33"/>
      <c r="M2411" s="19"/>
    </row>
    <row r="2412" spans="6:13" ht="12.75">
      <c r="F2412" s="19"/>
      <c r="G2412" s="33"/>
      <c r="M2412" s="19"/>
    </row>
    <row r="2413" spans="6:13" ht="12.75">
      <c r="F2413" s="19"/>
      <c r="G2413" s="33"/>
      <c r="M2413" s="19"/>
    </row>
    <row r="2414" spans="6:13" ht="12.75">
      <c r="F2414" s="19"/>
      <c r="G2414" s="33"/>
      <c r="M2414" s="19"/>
    </row>
    <row r="2415" spans="6:13" ht="12.75">
      <c r="F2415" s="19"/>
      <c r="G2415" s="33"/>
      <c r="M2415" s="19"/>
    </row>
    <row r="2416" spans="6:13" ht="12.75">
      <c r="F2416" s="19"/>
      <c r="G2416" s="33"/>
      <c r="M2416" s="19"/>
    </row>
    <row r="2417" spans="6:13" ht="12.75">
      <c r="F2417" s="19"/>
      <c r="G2417" s="33"/>
      <c r="M2417" s="19"/>
    </row>
    <row r="2418" spans="6:13" ht="12.75">
      <c r="F2418" s="19"/>
      <c r="G2418" s="33"/>
      <c r="M2418" s="19"/>
    </row>
    <row r="2419" spans="6:13" ht="12.75">
      <c r="F2419" s="19"/>
      <c r="G2419" s="33"/>
      <c r="M2419" s="19"/>
    </row>
    <row r="2420" spans="6:13" ht="12.75">
      <c r="F2420" s="19"/>
      <c r="G2420" s="33"/>
      <c r="M2420" s="19"/>
    </row>
    <row r="2421" spans="6:13" ht="12.75">
      <c r="F2421" s="19"/>
      <c r="G2421" s="33"/>
      <c r="M2421" s="19"/>
    </row>
    <row r="2422" spans="6:13" ht="12.75">
      <c r="F2422" s="19"/>
      <c r="G2422" s="33"/>
      <c r="M2422" s="19"/>
    </row>
    <row r="2423" spans="6:13" ht="12.75">
      <c r="F2423" s="19"/>
      <c r="G2423" s="33"/>
      <c r="M2423" s="19"/>
    </row>
    <row r="2424" spans="6:13" ht="12.75">
      <c r="F2424" s="19"/>
      <c r="G2424" s="33"/>
      <c r="M2424" s="19"/>
    </row>
    <row r="2425" spans="6:13" ht="12.75">
      <c r="F2425" s="19"/>
      <c r="G2425" s="33"/>
      <c r="M2425" s="19"/>
    </row>
    <row r="2426" spans="6:13" ht="12.75">
      <c r="F2426" s="19"/>
      <c r="G2426" s="33"/>
      <c r="M2426" s="19"/>
    </row>
    <row r="2427" spans="6:13" ht="12.75">
      <c r="F2427" s="19"/>
      <c r="G2427" s="33"/>
      <c r="M2427" s="19"/>
    </row>
    <row r="2428" spans="6:13" ht="12.75">
      <c r="F2428" s="19"/>
      <c r="G2428" s="33"/>
      <c r="M2428" s="19"/>
    </row>
    <row r="2429" spans="6:13" ht="12.75">
      <c r="F2429" s="19"/>
      <c r="G2429" s="33"/>
      <c r="M2429" s="19"/>
    </row>
    <row r="2430" spans="6:13" ht="12.75">
      <c r="F2430" s="19"/>
      <c r="G2430" s="33"/>
      <c r="M2430" s="19"/>
    </row>
    <row r="2431" spans="6:13" ht="12.75">
      <c r="F2431" s="19"/>
      <c r="G2431" s="33"/>
      <c r="M2431" s="19"/>
    </row>
    <row r="2432" spans="6:13" ht="12.75">
      <c r="F2432" s="19"/>
      <c r="G2432" s="33"/>
      <c r="M2432" s="19"/>
    </row>
    <row r="2433" spans="6:13" ht="12.75">
      <c r="F2433" s="19"/>
      <c r="G2433" s="33"/>
      <c r="M2433" s="19"/>
    </row>
    <row r="2434" spans="6:13" ht="12.75">
      <c r="F2434" s="19"/>
      <c r="G2434" s="33"/>
      <c r="M2434" s="19"/>
    </row>
    <row r="2435" spans="6:13" ht="12.75">
      <c r="F2435" s="19"/>
      <c r="G2435" s="33"/>
      <c r="M2435" s="19"/>
    </row>
    <row r="2436" spans="6:13" ht="12.75">
      <c r="F2436" s="19"/>
      <c r="G2436" s="33"/>
      <c r="M2436" s="19"/>
    </row>
    <row r="2437" spans="6:13" ht="12.75">
      <c r="F2437" s="19"/>
      <c r="G2437" s="33"/>
      <c r="M2437" s="19"/>
    </row>
    <row r="2438" spans="6:13" ht="12.75">
      <c r="F2438" s="19"/>
      <c r="G2438" s="33"/>
      <c r="M2438" s="19"/>
    </row>
    <row r="2439" spans="6:13" ht="12.75">
      <c r="F2439" s="19"/>
      <c r="G2439" s="33"/>
      <c r="M2439" s="19"/>
    </row>
    <row r="2440" spans="6:13" ht="12.75">
      <c r="F2440" s="19"/>
      <c r="G2440" s="33"/>
      <c r="M2440" s="19"/>
    </row>
    <row r="2441" spans="6:13" ht="12.75">
      <c r="F2441" s="19"/>
      <c r="G2441" s="33"/>
      <c r="M2441" s="19"/>
    </row>
    <row r="2442" spans="6:13" ht="12.75">
      <c r="F2442" s="19"/>
      <c r="G2442" s="33"/>
      <c r="M2442" s="19"/>
    </row>
    <row r="2443" spans="6:13" ht="12.75">
      <c r="F2443" s="19"/>
      <c r="G2443" s="33"/>
      <c r="M2443" s="19"/>
    </row>
    <row r="2444" spans="6:13" ht="12.75">
      <c r="F2444" s="19"/>
      <c r="G2444" s="33"/>
      <c r="M2444" s="19"/>
    </row>
    <row r="2445" spans="6:13" ht="12.75">
      <c r="F2445" s="19"/>
      <c r="G2445" s="33"/>
      <c r="M2445" s="19"/>
    </row>
    <row r="2446" spans="6:13" ht="12.75">
      <c r="F2446" s="19"/>
      <c r="G2446" s="33"/>
      <c r="M2446" s="19"/>
    </row>
    <row r="2447" spans="6:13" ht="12.75">
      <c r="F2447" s="19"/>
      <c r="G2447" s="33"/>
      <c r="M2447" s="19"/>
    </row>
    <row r="2448" spans="6:13" ht="12.75">
      <c r="F2448" s="19"/>
      <c r="G2448" s="33"/>
      <c r="M2448" s="19"/>
    </row>
    <row r="2449" spans="6:13" ht="12.75">
      <c r="F2449" s="19"/>
      <c r="G2449" s="33"/>
      <c r="M2449" s="19"/>
    </row>
    <row r="2450" spans="6:13" ht="12.75">
      <c r="F2450" s="19"/>
      <c r="G2450" s="33"/>
      <c r="M2450" s="19"/>
    </row>
    <row r="2451" spans="6:13" ht="12.75">
      <c r="F2451" s="19"/>
      <c r="G2451" s="33"/>
      <c r="M2451" s="19"/>
    </row>
    <row r="2452" spans="6:13" ht="12.75">
      <c r="F2452" s="19"/>
      <c r="G2452" s="33"/>
      <c r="M2452" s="19"/>
    </row>
    <row r="2453" spans="6:13" ht="12.75">
      <c r="F2453" s="19"/>
      <c r="G2453" s="33"/>
      <c r="M2453" s="19"/>
    </row>
    <row r="2454" spans="6:13" ht="12.75">
      <c r="F2454" s="19"/>
      <c r="G2454" s="33"/>
      <c r="M2454" s="19"/>
    </row>
    <row r="2455" spans="6:13" ht="12.75">
      <c r="F2455" s="19"/>
      <c r="G2455" s="33"/>
      <c r="M2455" s="19"/>
    </row>
    <row r="2456" spans="6:13" ht="12.75">
      <c r="F2456" s="19"/>
      <c r="G2456" s="33"/>
      <c r="M2456" s="19"/>
    </row>
    <row r="2457" spans="6:13" ht="12.75">
      <c r="F2457" s="19"/>
      <c r="G2457" s="33"/>
      <c r="M2457" s="19"/>
    </row>
    <row r="2458" spans="6:13" ht="12.75">
      <c r="F2458" s="19"/>
      <c r="G2458" s="33"/>
      <c r="M2458" s="19"/>
    </row>
    <row r="2459" spans="6:13" ht="12.75">
      <c r="F2459" s="19"/>
      <c r="G2459" s="33"/>
      <c r="M2459" s="19"/>
    </row>
    <row r="2460" spans="6:13" ht="12.75">
      <c r="F2460" s="19"/>
      <c r="G2460" s="33"/>
      <c r="M2460" s="19"/>
    </row>
    <row r="2461" spans="6:13" ht="12.75">
      <c r="F2461" s="19"/>
      <c r="G2461" s="33"/>
      <c r="M2461" s="19"/>
    </row>
    <row r="2462" spans="6:13" ht="12.75">
      <c r="F2462" s="19"/>
      <c r="G2462" s="33"/>
      <c r="M2462" s="19"/>
    </row>
    <row r="2463" spans="6:13" ht="12.75">
      <c r="F2463" s="19"/>
      <c r="G2463" s="33"/>
      <c r="M2463" s="19"/>
    </row>
    <row r="2464" spans="6:13" ht="12.75">
      <c r="F2464" s="19"/>
      <c r="G2464" s="33"/>
      <c r="M2464" s="19"/>
    </row>
    <row r="2465" spans="6:13" ht="12.75">
      <c r="F2465" s="19"/>
      <c r="G2465" s="33"/>
      <c r="M2465" s="19"/>
    </row>
    <row r="2466" spans="6:13" ht="12.75">
      <c r="F2466" s="19"/>
      <c r="G2466" s="33"/>
      <c r="M2466" s="19"/>
    </row>
    <row r="2467" spans="6:13" ht="12.75">
      <c r="F2467" s="19"/>
      <c r="G2467" s="33"/>
      <c r="M2467" s="19"/>
    </row>
    <row r="2468" spans="6:13" ht="12.75">
      <c r="F2468" s="19"/>
      <c r="G2468" s="33"/>
      <c r="M2468" s="19"/>
    </row>
    <row r="2469" spans="6:13" ht="12.75">
      <c r="F2469" s="19"/>
      <c r="G2469" s="33"/>
      <c r="M2469" s="19"/>
    </row>
    <row r="2470" spans="6:13" ht="12.75">
      <c r="F2470" s="19"/>
      <c r="G2470" s="33"/>
      <c r="M2470" s="19"/>
    </row>
    <row r="2471" spans="6:13" ht="12.75">
      <c r="F2471" s="19"/>
      <c r="G2471" s="33"/>
      <c r="M2471" s="19"/>
    </row>
    <row r="2472" spans="6:13" ht="12.75">
      <c r="F2472" s="19"/>
      <c r="G2472" s="33"/>
      <c r="M2472" s="19"/>
    </row>
    <row r="2473" spans="6:13" ht="12.75">
      <c r="F2473" s="19"/>
      <c r="G2473" s="33"/>
      <c r="M2473" s="19"/>
    </row>
    <row r="2474" spans="6:13" ht="12.75">
      <c r="F2474" s="19"/>
      <c r="G2474" s="33"/>
      <c r="M2474" s="19"/>
    </row>
    <row r="2475" spans="6:13" ht="12.75">
      <c r="F2475" s="19"/>
      <c r="G2475" s="33"/>
      <c r="M2475" s="19"/>
    </row>
    <row r="2476" spans="6:13" ht="12.75">
      <c r="F2476" s="19"/>
      <c r="G2476" s="33"/>
      <c r="M2476" s="19"/>
    </row>
    <row r="2477" spans="6:13" ht="12.75">
      <c r="F2477" s="19"/>
      <c r="G2477" s="33"/>
      <c r="M2477" s="19"/>
    </row>
    <row r="2478" spans="6:13" ht="12.75">
      <c r="F2478" s="19"/>
      <c r="G2478" s="33"/>
      <c r="M2478" s="19"/>
    </row>
    <row r="2479" spans="6:13" ht="12.75">
      <c r="F2479" s="19"/>
      <c r="G2479" s="33"/>
      <c r="M2479" s="19"/>
    </row>
    <row r="2480" spans="6:13" ht="12.75">
      <c r="F2480" s="19"/>
      <c r="G2480" s="33"/>
      <c r="M2480" s="19"/>
    </row>
    <row r="2481" spans="6:13" ht="12.75">
      <c r="F2481" s="19"/>
      <c r="G2481" s="33"/>
      <c r="M2481" s="19"/>
    </row>
    <row r="2482" spans="6:13" ht="12.75">
      <c r="F2482" s="19"/>
      <c r="G2482" s="33"/>
      <c r="M2482" s="19"/>
    </row>
    <row r="2483" spans="6:13" ht="12.75">
      <c r="F2483" s="19"/>
      <c r="G2483" s="33"/>
      <c r="M2483" s="19"/>
    </row>
    <row r="2484" spans="6:13" ht="12.75">
      <c r="F2484" s="19"/>
      <c r="G2484" s="33"/>
      <c r="M2484" s="19"/>
    </row>
    <row r="2485" spans="6:13" ht="12.75">
      <c r="F2485" s="19"/>
      <c r="G2485" s="33"/>
      <c r="M2485" s="19"/>
    </row>
    <row r="2486" spans="6:13" ht="12.75">
      <c r="F2486" s="19"/>
      <c r="G2486" s="33"/>
      <c r="M2486" s="19"/>
    </row>
    <row r="2487" spans="6:13" ht="12.75">
      <c r="F2487" s="19"/>
      <c r="G2487" s="33"/>
      <c r="M2487" s="19"/>
    </row>
    <row r="2488" spans="6:13" ht="12.75">
      <c r="F2488" s="19"/>
      <c r="G2488" s="33"/>
      <c r="M2488" s="19"/>
    </row>
    <row r="2489" spans="6:13" ht="12.75">
      <c r="F2489" s="19"/>
      <c r="G2489" s="33"/>
      <c r="M2489" s="19"/>
    </row>
    <row r="2490" spans="6:13" ht="12.75">
      <c r="F2490" s="19"/>
      <c r="G2490" s="33"/>
      <c r="M2490" s="19"/>
    </row>
    <row r="2491" spans="6:13" ht="12.75">
      <c r="F2491" s="19"/>
      <c r="G2491" s="33"/>
      <c r="M2491" s="19"/>
    </row>
    <row r="2492" spans="6:13" ht="12.75">
      <c r="F2492" s="19"/>
      <c r="G2492" s="33"/>
      <c r="M2492" s="19"/>
    </row>
    <row r="2493" spans="6:13" ht="12.75">
      <c r="F2493" s="19"/>
      <c r="G2493" s="33"/>
      <c r="M2493" s="19"/>
    </row>
    <row r="2494" spans="6:13" ht="12.75">
      <c r="F2494" s="19"/>
      <c r="G2494" s="33"/>
      <c r="M2494" s="19"/>
    </row>
    <row r="2495" spans="6:13" ht="12.75">
      <c r="F2495" s="19"/>
      <c r="G2495" s="33"/>
      <c r="M2495" s="19"/>
    </row>
    <row r="2496" spans="6:13" ht="12.75">
      <c r="F2496" s="19"/>
      <c r="G2496" s="33"/>
      <c r="M2496" s="19"/>
    </row>
    <row r="2497" spans="6:13" ht="12.75">
      <c r="F2497" s="19"/>
      <c r="G2497" s="33"/>
      <c r="M2497" s="19"/>
    </row>
    <row r="2498" spans="6:13" ht="12.75">
      <c r="F2498" s="19"/>
      <c r="G2498" s="33"/>
      <c r="M2498" s="19"/>
    </row>
    <row r="2499" spans="6:13" ht="12.75">
      <c r="F2499" s="19"/>
      <c r="G2499" s="33"/>
      <c r="M2499" s="19"/>
    </row>
    <row r="2500" spans="6:13" ht="12.75">
      <c r="F2500" s="19"/>
      <c r="G2500" s="33"/>
      <c r="M2500" s="19"/>
    </row>
    <row r="2501" spans="6:13" ht="12.75">
      <c r="F2501" s="19"/>
      <c r="G2501" s="33"/>
      <c r="M2501" s="19"/>
    </row>
    <row r="2502" spans="6:13" ht="12.75">
      <c r="F2502" s="19"/>
      <c r="G2502" s="33"/>
      <c r="M2502" s="19"/>
    </row>
    <row r="2503" spans="6:13" ht="12.75">
      <c r="F2503" s="19"/>
      <c r="G2503" s="33"/>
      <c r="M2503" s="19"/>
    </row>
    <row r="2504" spans="6:13" ht="12.75">
      <c r="F2504" s="19"/>
      <c r="G2504" s="33"/>
      <c r="M2504" s="19"/>
    </row>
    <row r="2505" spans="6:13" ht="12.75">
      <c r="F2505" s="19"/>
      <c r="G2505" s="33"/>
      <c r="M2505" s="19"/>
    </row>
    <row r="2506" spans="6:13" ht="12.75">
      <c r="F2506" s="19"/>
      <c r="G2506" s="33"/>
      <c r="M2506" s="19"/>
    </row>
    <row r="2507" spans="6:13" ht="12.75">
      <c r="F2507" s="19"/>
      <c r="G2507" s="33"/>
      <c r="M2507" s="19"/>
    </row>
    <row r="2508" spans="6:13" ht="12.75">
      <c r="F2508" s="19"/>
      <c r="G2508" s="33"/>
      <c r="M2508" s="19"/>
    </row>
    <row r="2509" spans="6:13" ht="12.75">
      <c r="F2509" s="19"/>
      <c r="G2509" s="33"/>
      <c r="M2509" s="19"/>
    </row>
    <row r="2510" spans="6:13" ht="12.75">
      <c r="F2510" s="19"/>
      <c r="G2510" s="33"/>
      <c r="M2510" s="19"/>
    </row>
    <row r="2511" spans="6:13" ht="12.75">
      <c r="F2511" s="19"/>
      <c r="G2511" s="33"/>
      <c r="M2511" s="19"/>
    </row>
    <row r="2512" spans="6:13" ht="12.75">
      <c r="F2512" s="19"/>
      <c r="G2512" s="33"/>
      <c r="M2512" s="19"/>
    </row>
    <row r="2513" spans="6:13" ht="12.75">
      <c r="F2513" s="19"/>
      <c r="G2513" s="33"/>
      <c r="M2513" s="19"/>
    </row>
    <row r="2514" spans="6:13" ht="12.75">
      <c r="F2514" s="19"/>
      <c r="G2514" s="33"/>
      <c r="M2514" s="19"/>
    </row>
    <row r="2515" spans="6:13" ht="12.75">
      <c r="F2515" s="19"/>
      <c r="G2515" s="33"/>
      <c r="M2515" s="19"/>
    </row>
    <row r="2516" spans="6:13" ht="12.75">
      <c r="F2516" s="19"/>
      <c r="G2516" s="33"/>
      <c r="M2516" s="19"/>
    </row>
    <row r="2517" spans="6:13" ht="12.75">
      <c r="F2517" s="19"/>
      <c r="G2517" s="33"/>
      <c r="M2517" s="19"/>
    </row>
    <row r="2518" spans="6:13" ht="12.75">
      <c r="F2518" s="19"/>
      <c r="G2518" s="33"/>
      <c r="M2518" s="19"/>
    </row>
    <row r="2519" spans="6:13" ht="12.75">
      <c r="F2519" s="19"/>
      <c r="G2519" s="33"/>
      <c r="M2519" s="19"/>
    </row>
    <row r="2520" spans="6:13" ht="12.75">
      <c r="F2520" s="19"/>
      <c r="G2520" s="33"/>
      <c r="M2520" s="19"/>
    </row>
    <row r="2521" spans="6:13" ht="12.75">
      <c r="F2521" s="19"/>
      <c r="G2521" s="33"/>
      <c r="M2521" s="19"/>
    </row>
    <row r="2522" spans="6:13" ht="12.75">
      <c r="F2522" s="19"/>
      <c r="G2522" s="33"/>
      <c r="M2522" s="19"/>
    </row>
    <row r="2523" spans="6:13" ht="12.75">
      <c r="F2523" s="19"/>
      <c r="G2523" s="33"/>
      <c r="M2523" s="19"/>
    </row>
    <row r="2524" spans="6:13" ht="12.75">
      <c r="F2524" s="19"/>
      <c r="G2524" s="33"/>
      <c r="M2524" s="19"/>
    </row>
    <row r="2525" spans="6:13" ht="12.75">
      <c r="F2525" s="19"/>
      <c r="G2525" s="33"/>
      <c r="M2525" s="19"/>
    </row>
    <row r="2526" spans="6:13" ht="12.75">
      <c r="F2526" s="19"/>
      <c r="G2526" s="33"/>
      <c r="M2526" s="19"/>
    </row>
    <row r="2527" spans="6:13" ht="12.75">
      <c r="F2527" s="19"/>
      <c r="G2527" s="33"/>
      <c r="M2527" s="19"/>
    </row>
    <row r="2528" spans="6:13" ht="12.75">
      <c r="F2528" s="19"/>
      <c r="G2528" s="33"/>
      <c r="M2528" s="19"/>
    </row>
    <row r="2529" spans="6:13" ht="12.75">
      <c r="F2529" s="19"/>
      <c r="G2529" s="33"/>
      <c r="M2529" s="19"/>
    </row>
    <row r="2530" spans="6:13" ht="12.75">
      <c r="F2530" s="19"/>
      <c r="G2530" s="33"/>
      <c r="M2530" s="19"/>
    </row>
    <row r="2531" spans="6:13" ht="12.75">
      <c r="F2531" s="19"/>
      <c r="G2531" s="33"/>
      <c r="M2531" s="19"/>
    </row>
    <row r="2532" spans="6:13" ht="12.75">
      <c r="F2532" s="19"/>
      <c r="G2532" s="33"/>
      <c r="M2532" s="19"/>
    </row>
    <row r="2533" spans="6:13" ht="12.75">
      <c r="F2533" s="19"/>
      <c r="G2533" s="33"/>
      <c r="M2533" s="19"/>
    </row>
    <row r="2534" spans="6:13" ht="12.75">
      <c r="F2534" s="19"/>
      <c r="G2534" s="33"/>
      <c r="M2534" s="19"/>
    </row>
    <row r="2535" spans="6:13" ht="12.75">
      <c r="F2535" s="19"/>
      <c r="G2535" s="33"/>
      <c r="M2535" s="19"/>
    </row>
    <row r="2536" spans="6:13" ht="12.75">
      <c r="F2536" s="19"/>
      <c r="G2536" s="33"/>
      <c r="M2536" s="19"/>
    </row>
    <row r="2537" spans="6:13" ht="12.75">
      <c r="F2537" s="19"/>
      <c r="G2537" s="33"/>
      <c r="M2537" s="19"/>
    </row>
    <row r="2538" spans="6:13" ht="12.75">
      <c r="F2538" s="19"/>
      <c r="G2538" s="33"/>
      <c r="M2538" s="19"/>
    </row>
    <row r="2539" spans="6:13" ht="12.75">
      <c r="F2539" s="19"/>
      <c r="G2539" s="33"/>
      <c r="M2539" s="19"/>
    </row>
    <row r="2540" spans="6:13" ht="12.75">
      <c r="F2540" s="19"/>
      <c r="G2540" s="33"/>
      <c r="M2540" s="19"/>
    </row>
    <row r="2541" spans="6:13" ht="12.75">
      <c r="F2541" s="19"/>
      <c r="G2541" s="33"/>
      <c r="M2541" s="19"/>
    </row>
    <row r="2542" spans="6:13" ht="12.75">
      <c r="F2542" s="19"/>
      <c r="G2542" s="33"/>
      <c r="M2542" s="19"/>
    </row>
    <row r="2543" spans="6:13" ht="12.75">
      <c r="F2543" s="19"/>
      <c r="G2543" s="33"/>
      <c r="M2543" s="19"/>
    </row>
    <row r="2544" spans="6:13" ht="12.75">
      <c r="F2544" s="19"/>
      <c r="G2544" s="33"/>
      <c r="M2544" s="19"/>
    </row>
    <row r="2545" spans="6:13" ht="12.75">
      <c r="F2545" s="19"/>
      <c r="G2545" s="33"/>
      <c r="M2545" s="19"/>
    </row>
    <row r="2546" spans="6:13" ht="12.75">
      <c r="F2546" s="19"/>
      <c r="G2546" s="33"/>
      <c r="M2546" s="19"/>
    </row>
    <row r="2547" spans="6:13" ht="12.75">
      <c r="F2547" s="19"/>
      <c r="G2547" s="33"/>
      <c r="M2547" s="19"/>
    </row>
    <row r="2548" spans="6:13" ht="12.75">
      <c r="F2548" s="19"/>
      <c r="G2548" s="33"/>
      <c r="M2548" s="19"/>
    </row>
    <row r="2549" spans="6:13" ht="12.75">
      <c r="F2549" s="19"/>
      <c r="G2549" s="33"/>
      <c r="M2549" s="19"/>
    </row>
    <row r="2550" spans="6:13" ht="12.75">
      <c r="F2550" s="19"/>
      <c r="G2550" s="33"/>
      <c r="M2550" s="19"/>
    </row>
    <row r="2551" spans="6:13" ht="12.75">
      <c r="F2551" s="19"/>
      <c r="G2551" s="33"/>
      <c r="M2551" s="19"/>
    </row>
    <row r="2552" spans="6:13" ht="12.75">
      <c r="F2552" s="19"/>
      <c r="G2552" s="33"/>
      <c r="M2552" s="19"/>
    </row>
    <row r="2553" spans="6:13" ht="12.75">
      <c r="F2553" s="19"/>
      <c r="G2553" s="33"/>
      <c r="M2553" s="19"/>
    </row>
    <row r="2554" spans="6:13" ht="12.75">
      <c r="F2554" s="19"/>
      <c r="G2554" s="33"/>
      <c r="M2554" s="19"/>
    </row>
    <row r="2555" spans="6:13" ht="12.75">
      <c r="F2555" s="19"/>
      <c r="G2555" s="33"/>
      <c r="M2555" s="19"/>
    </row>
    <row r="2556" spans="6:13" ht="12.75">
      <c r="F2556" s="19"/>
      <c r="G2556" s="33"/>
      <c r="M2556" s="19"/>
    </row>
    <row r="2557" spans="6:13" ht="12.75">
      <c r="F2557" s="19"/>
      <c r="G2557" s="33"/>
      <c r="M2557" s="19"/>
    </row>
    <row r="2558" spans="6:13" ht="12.75">
      <c r="F2558" s="19"/>
      <c r="G2558" s="33"/>
      <c r="M2558" s="19"/>
    </row>
    <row r="2559" spans="6:13" ht="12.75">
      <c r="F2559" s="19"/>
      <c r="G2559" s="33"/>
      <c r="M2559" s="19"/>
    </row>
    <row r="2560" spans="6:13" ht="12.75">
      <c r="F2560" s="19"/>
      <c r="G2560" s="33"/>
      <c r="M2560" s="19"/>
    </row>
    <row r="2561" spans="6:13" ht="12.75">
      <c r="F2561" s="19"/>
      <c r="G2561" s="33"/>
      <c r="M2561" s="19"/>
    </row>
    <row r="2562" spans="6:13" ht="12.75">
      <c r="F2562" s="19"/>
      <c r="G2562" s="33"/>
      <c r="M2562" s="19"/>
    </row>
    <row r="2563" spans="6:13" ht="12.75">
      <c r="F2563" s="19"/>
      <c r="G2563" s="33"/>
      <c r="M2563" s="19"/>
    </row>
    <row r="2564" spans="6:13" ht="12.75">
      <c r="F2564" s="19"/>
      <c r="G2564" s="33"/>
      <c r="M2564" s="19"/>
    </row>
    <row r="2565" spans="6:13" ht="12.75">
      <c r="F2565" s="19"/>
      <c r="G2565" s="33"/>
      <c r="M2565" s="19"/>
    </row>
    <row r="2566" spans="6:13" ht="12.75">
      <c r="F2566" s="19"/>
      <c r="G2566" s="33"/>
      <c r="M2566" s="19"/>
    </row>
    <row r="2567" spans="6:13" ht="12.75">
      <c r="F2567" s="19"/>
      <c r="G2567" s="33"/>
      <c r="M2567" s="19"/>
    </row>
    <row r="2568" spans="6:13" ht="12.75">
      <c r="F2568" s="19"/>
      <c r="G2568" s="33"/>
      <c r="M2568" s="19"/>
    </row>
    <row r="2569" spans="6:13" ht="12.75">
      <c r="F2569" s="19"/>
      <c r="G2569" s="33"/>
      <c r="M2569" s="19"/>
    </row>
    <row r="2570" spans="6:13" ht="12.75">
      <c r="F2570" s="19"/>
      <c r="G2570" s="33"/>
      <c r="M2570" s="19"/>
    </row>
    <row r="2571" spans="6:13" ht="12.75">
      <c r="F2571" s="19"/>
      <c r="G2571" s="33"/>
      <c r="M2571" s="19"/>
    </row>
    <row r="2572" spans="6:13" ht="12.75">
      <c r="F2572" s="19"/>
      <c r="G2572" s="33"/>
      <c r="M2572" s="19"/>
    </row>
    <row r="2573" spans="6:13" ht="12.75">
      <c r="F2573" s="19"/>
      <c r="G2573" s="33"/>
      <c r="M2573" s="19"/>
    </row>
    <row r="2574" spans="6:13" ht="12.75">
      <c r="F2574" s="19"/>
      <c r="G2574" s="33"/>
      <c r="M2574" s="19"/>
    </row>
    <row r="2575" spans="6:13" ht="12.75">
      <c r="F2575" s="19"/>
      <c r="G2575" s="33"/>
      <c r="M2575" s="19"/>
    </row>
    <row r="2576" spans="6:13" ht="12.75">
      <c r="F2576" s="19"/>
      <c r="G2576" s="33"/>
      <c r="M2576" s="19"/>
    </row>
    <row r="2577" spans="6:13" ht="12.75">
      <c r="F2577" s="19"/>
      <c r="G2577" s="33"/>
      <c r="M2577" s="19"/>
    </row>
    <row r="2578" spans="6:13" ht="12.75">
      <c r="F2578" s="19"/>
      <c r="G2578" s="33"/>
      <c r="M2578" s="19"/>
    </row>
    <row r="2579" spans="6:13" ht="12.75">
      <c r="F2579" s="19"/>
      <c r="G2579" s="33"/>
      <c r="M2579" s="19"/>
    </row>
    <row r="2580" spans="6:13" ht="12.75">
      <c r="F2580" s="19"/>
      <c r="G2580" s="33"/>
      <c r="M2580" s="19"/>
    </row>
    <row r="2581" spans="6:13" ht="12.75">
      <c r="F2581" s="19"/>
      <c r="G2581" s="33"/>
      <c r="M2581" s="19"/>
    </row>
    <row r="2582" spans="6:13" ht="12.75">
      <c r="F2582" s="19"/>
      <c r="G2582" s="33"/>
      <c r="M2582" s="19"/>
    </row>
    <row r="2583" spans="6:13" ht="12.75">
      <c r="F2583" s="19"/>
      <c r="G2583" s="33"/>
      <c r="M2583" s="19"/>
    </row>
    <row r="2584" spans="6:13" ht="12.75">
      <c r="F2584" s="19"/>
      <c r="G2584" s="33"/>
      <c r="M2584" s="19"/>
    </row>
    <row r="2585" spans="6:13" ht="12.75">
      <c r="F2585" s="19"/>
      <c r="G2585" s="33"/>
      <c r="M2585" s="19"/>
    </row>
    <row r="2586" spans="6:13" ht="12.75">
      <c r="F2586" s="19"/>
      <c r="G2586" s="33"/>
      <c r="M2586" s="19"/>
    </row>
    <row r="2587" spans="6:13" ht="12.75">
      <c r="F2587" s="19"/>
      <c r="G2587" s="33"/>
      <c r="M2587" s="19"/>
    </row>
    <row r="2588" spans="6:13" ht="12.75">
      <c r="F2588" s="19"/>
      <c r="G2588" s="33"/>
      <c r="M2588" s="19"/>
    </row>
    <row r="2589" spans="6:13" ht="12.75">
      <c r="F2589" s="19"/>
      <c r="G2589" s="33"/>
      <c r="M2589" s="19"/>
    </row>
    <row r="2590" spans="6:13" ht="12.75">
      <c r="F2590" s="19"/>
      <c r="G2590" s="33"/>
      <c r="M2590" s="19"/>
    </row>
    <row r="2591" spans="6:13" ht="12.75">
      <c r="F2591" s="19"/>
      <c r="G2591" s="33"/>
      <c r="M2591" s="19"/>
    </row>
    <row r="2592" spans="6:13" ht="12.75">
      <c r="F2592" s="19"/>
      <c r="G2592" s="33"/>
      <c r="M2592" s="19"/>
    </row>
    <row r="2593" spans="6:13" ht="12.75">
      <c r="F2593" s="19"/>
      <c r="G2593" s="33"/>
      <c r="M2593" s="19"/>
    </row>
    <row r="2594" spans="6:13" ht="12.75">
      <c r="F2594" s="19"/>
      <c r="G2594" s="33"/>
      <c r="M2594" s="19"/>
    </row>
    <row r="2595" spans="6:13" ht="12.75">
      <c r="F2595" s="19"/>
      <c r="G2595" s="33"/>
      <c r="M2595" s="19"/>
    </row>
    <row r="2596" spans="6:13" ht="12.75">
      <c r="F2596" s="19"/>
      <c r="G2596" s="33"/>
      <c r="M2596" s="19"/>
    </row>
    <row r="2597" spans="6:13" ht="12.75">
      <c r="F2597" s="19"/>
      <c r="G2597" s="33"/>
      <c r="M2597" s="19"/>
    </row>
    <row r="2598" spans="6:13" ht="12.75">
      <c r="F2598" s="19"/>
      <c r="G2598" s="33"/>
      <c r="M2598" s="19"/>
    </row>
    <row r="2599" spans="6:13" ht="12.75">
      <c r="F2599" s="19"/>
      <c r="G2599" s="33"/>
      <c r="M2599" s="19"/>
    </row>
    <row r="2600" spans="6:13" ht="12.75">
      <c r="F2600" s="19"/>
      <c r="G2600" s="33"/>
      <c r="M2600" s="19"/>
    </row>
    <row r="2601" spans="6:13" ht="12.75">
      <c r="F2601" s="19"/>
      <c r="G2601" s="33"/>
      <c r="M2601" s="19"/>
    </row>
    <row r="2602" spans="6:13" ht="12.75">
      <c r="F2602" s="19"/>
      <c r="G2602" s="33"/>
      <c r="M2602" s="19"/>
    </row>
    <row r="2603" spans="6:13" ht="12.75">
      <c r="F2603" s="19"/>
      <c r="G2603" s="33"/>
      <c r="M2603" s="19"/>
    </row>
    <row r="2604" spans="6:13" ht="12.75">
      <c r="F2604" s="19"/>
      <c r="G2604" s="33"/>
      <c r="M2604" s="19"/>
    </row>
    <row r="2605" spans="6:13" ht="12.75">
      <c r="F2605" s="19"/>
      <c r="G2605" s="33"/>
      <c r="M2605" s="19"/>
    </row>
    <row r="2606" spans="6:13" ht="12.75">
      <c r="F2606" s="19"/>
      <c r="G2606" s="33"/>
      <c r="M2606" s="19"/>
    </row>
    <row r="2607" spans="6:13" ht="12.75">
      <c r="F2607" s="19"/>
      <c r="G2607" s="33"/>
      <c r="M2607" s="19"/>
    </row>
    <row r="2608" spans="6:13" ht="12.75">
      <c r="F2608" s="19"/>
      <c r="G2608" s="33"/>
      <c r="M2608" s="19"/>
    </row>
    <row r="2609" spans="6:13" ht="12.75">
      <c r="F2609" s="19"/>
      <c r="G2609" s="33"/>
      <c r="M2609" s="19"/>
    </row>
    <row r="2610" spans="6:13" ht="12.75">
      <c r="F2610" s="19"/>
      <c r="G2610" s="33"/>
      <c r="M2610" s="19"/>
    </row>
    <row r="2611" spans="6:13" ht="12.75">
      <c r="F2611" s="19"/>
      <c r="G2611" s="33"/>
      <c r="M2611" s="19"/>
    </row>
    <row r="2612" spans="6:13" ht="12.75">
      <c r="F2612" s="19"/>
      <c r="G2612" s="33"/>
      <c r="M2612" s="19"/>
    </row>
    <row r="2613" spans="6:13" ht="12.75">
      <c r="F2613" s="19"/>
      <c r="G2613" s="33"/>
      <c r="M2613" s="19"/>
    </row>
    <row r="2614" spans="6:13" ht="12.75">
      <c r="F2614" s="19"/>
      <c r="G2614" s="33"/>
      <c r="M2614" s="19"/>
    </row>
    <row r="2615" spans="6:13" ht="12.75">
      <c r="F2615" s="19"/>
      <c r="G2615" s="33"/>
      <c r="M2615" s="19"/>
    </row>
    <row r="2616" spans="6:13" ht="12.75">
      <c r="F2616" s="19"/>
      <c r="G2616" s="33"/>
      <c r="M2616" s="19"/>
    </row>
    <row r="2617" spans="6:13" ht="12.75">
      <c r="F2617" s="19"/>
      <c r="G2617" s="33"/>
      <c r="M2617" s="19"/>
    </row>
    <row r="2618" spans="6:13" ht="12.75">
      <c r="F2618" s="19"/>
      <c r="G2618" s="33"/>
      <c r="M2618" s="19"/>
    </row>
    <row r="2619" spans="6:13" ht="12.75">
      <c r="F2619" s="19"/>
      <c r="G2619" s="33"/>
      <c r="M2619" s="19"/>
    </row>
    <row r="2620" spans="6:13" ht="12.75">
      <c r="F2620" s="19"/>
      <c r="G2620" s="33"/>
      <c r="M2620" s="19"/>
    </row>
    <row r="2621" spans="6:13" ht="12.75">
      <c r="F2621" s="19"/>
      <c r="G2621" s="33"/>
      <c r="M2621" s="19"/>
    </row>
    <row r="2622" spans="6:13" ht="12.75">
      <c r="F2622" s="19"/>
      <c r="G2622" s="33"/>
      <c r="M2622" s="19"/>
    </row>
    <row r="2623" spans="6:13" ht="12.75">
      <c r="F2623" s="19"/>
      <c r="G2623" s="33"/>
      <c r="M2623" s="19"/>
    </row>
    <row r="2624" spans="6:13" ht="12.75">
      <c r="F2624" s="19"/>
      <c r="G2624" s="33"/>
      <c r="M2624" s="19"/>
    </row>
    <row r="2625" spans="6:13" ht="12.75">
      <c r="F2625" s="19"/>
      <c r="G2625" s="33"/>
      <c r="M2625" s="19"/>
    </row>
    <row r="2626" spans="6:13" ht="12.75">
      <c r="F2626" s="19"/>
      <c r="G2626" s="33"/>
      <c r="M2626" s="19"/>
    </row>
    <row r="2627" spans="6:13" ht="12.75">
      <c r="F2627" s="19"/>
      <c r="G2627" s="33"/>
      <c r="M2627" s="19"/>
    </row>
    <row r="2628" spans="6:13" ht="12.75">
      <c r="F2628" s="19"/>
      <c r="G2628" s="33"/>
      <c r="M2628" s="19"/>
    </row>
    <row r="2629" spans="6:13" ht="12.75">
      <c r="F2629" s="19"/>
      <c r="G2629" s="33"/>
      <c r="M2629" s="19"/>
    </row>
    <row r="2630" spans="6:13" ht="12.75">
      <c r="F2630" s="19"/>
      <c r="G2630" s="33"/>
      <c r="M2630" s="19"/>
    </row>
    <row r="2631" spans="6:13" ht="12.75">
      <c r="F2631" s="19"/>
      <c r="G2631" s="33"/>
      <c r="M2631" s="19"/>
    </row>
    <row r="2632" spans="6:13" ht="12.75">
      <c r="F2632" s="19"/>
      <c r="G2632" s="33"/>
      <c r="M2632" s="19"/>
    </row>
    <row r="2633" spans="6:13" ht="12.75">
      <c r="F2633" s="19"/>
      <c r="G2633" s="33"/>
      <c r="M2633" s="19"/>
    </row>
    <row r="2634" spans="6:13" ht="12.75">
      <c r="F2634" s="19"/>
      <c r="G2634" s="33"/>
      <c r="M2634" s="19"/>
    </row>
    <row r="2635" spans="6:13" ht="12.75">
      <c r="F2635" s="19"/>
      <c r="G2635" s="33"/>
      <c r="M2635" s="19"/>
    </row>
    <row r="2636" spans="6:13" ht="12.75">
      <c r="F2636" s="19"/>
      <c r="G2636" s="33"/>
      <c r="M2636" s="19"/>
    </row>
    <row r="2637" spans="6:13" ht="12.75">
      <c r="F2637" s="19"/>
      <c r="G2637" s="33"/>
      <c r="M2637" s="19"/>
    </row>
    <row r="2638" spans="6:13" ht="12.75">
      <c r="F2638" s="19"/>
      <c r="G2638" s="33"/>
      <c r="M2638" s="19"/>
    </row>
    <row r="2639" spans="6:13" ht="12.75">
      <c r="F2639" s="19"/>
      <c r="G2639" s="33"/>
      <c r="M2639" s="19"/>
    </row>
    <row r="2640" spans="6:13" ht="12.75">
      <c r="F2640" s="19"/>
      <c r="G2640" s="33"/>
      <c r="M2640" s="19"/>
    </row>
    <row r="2641" spans="6:13" ht="12.75">
      <c r="F2641" s="19"/>
      <c r="G2641" s="33"/>
      <c r="M2641" s="19"/>
    </row>
    <row r="2642" spans="6:13" ht="12.75">
      <c r="F2642" s="19"/>
      <c r="G2642" s="33"/>
      <c r="M2642" s="19"/>
    </row>
    <row r="2643" spans="6:13" ht="12.75">
      <c r="F2643" s="19"/>
      <c r="G2643" s="33"/>
      <c r="M2643" s="19"/>
    </row>
    <row r="2644" spans="6:13" ht="12.75">
      <c r="F2644" s="19"/>
      <c r="G2644" s="33"/>
      <c r="M2644" s="19"/>
    </row>
    <row r="2645" spans="6:13" ht="12.75">
      <c r="F2645" s="19"/>
      <c r="G2645" s="33"/>
      <c r="M2645" s="19"/>
    </row>
    <row r="2646" spans="6:13" ht="12.75">
      <c r="F2646" s="19"/>
      <c r="G2646" s="33"/>
      <c r="M2646" s="19"/>
    </row>
    <row r="2647" spans="6:13" ht="12.75">
      <c r="F2647" s="19"/>
      <c r="G2647" s="33"/>
      <c r="M2647" s="19"/>
    </row>
    <row r="2648" spans="6:13" ht="12.75">
      <c r="F2648" s="19"/>
      <c r="G2648" s="33"/>
      <c r="M2648" s="19"/>
    </row>
    <row r="2649" spans="6:13" ht="12.75">
      <c r="F2649" s="19"/>
      <c r="G2649" s="33"/>
      <c r="M2649" s="19"/>
    </row>
    <row r="2650" spans="6:13" ht="12.75">
      <c r="F2650" s="19"/>
      <c r="G2650" s="33"/>
      <c r="M2650" s="19"/>
    </row>
    <row r="2651" spans="6:13" ht="12.75">
      <c r="F2651" s="19"/>
      <c r="G2651" s="33"/>
      <c r="M2651" s="19"/>
    </row>
    <row r="2652" spans="6:13" ht="12.75">
      <c r="F2652" s="19"/>
      <c r="G2652" s="33"/>
      <c r="M2652" s="19"/>
    </row>
    <row r="2653" spans="6:13" ht="12.75">
      <c r="F2653" s="19"/>
      <c r="G2653" s="33"/>
      <c r="M2653" s="19"/>
    </row>
    <row r="2654" spans="6:13" ht="12.75">
      <c r="F2654" s="19"/>
      <c r="G2654" s="33"/>
      <c r="M2654" s="19"/>
    </row>
    <row r="2655" spans="6:13" ht="12.75">
      <c r="F2655" s="19"/>
      <c r="G2655" s="33"/>
      <c r="M2655" s="19"/>
    </row>
    <row r="2656" spans="6:13" ht="12.75">
      <c r="F2656" s="19"/>
      <c r="G2656" s="33"/>
      <c r="M2656" s="19"/>
    </row>
    <row r="2657" spans="6:13" ht="12.75">
      <c r="F2657" s="19"/>
      <c r="G2657" s="33"/>
      <c r="M2657" s="19"/>
    </row>
    <row r="2658" spans="6:13" ht="12.75">
      <c r="F2658" s="19"/>
      <c r="G2658" s="33"/>
      <c r="M2658" s="19"/>
    </row>
    <row r="2659" spans="6:13" ht="12.75">
      <c r="F2659" s="19"/>
      <c r="G2659" s="33"/>
      <c r="M2659" s="19"/>
    </row>
    <row r="2660" spans="6:13" ht="12.75">
      <c r="F2660" s="19"/>
      <c r="G2660" s="33"/>
      <c r="M2660" s="19"/>
    </row>
    <row r="2661" spans="6:13" ht="12.75">
      <c r="F2661" s="19"/>
      <c r="G2661" s="33"/>
      <c r="M2661" s="19"/>
    </row>
    <row r="2662" spans="6:13" ht="12.75">
      <c r="F2662" s="19"/>
      <c r="G2662" s="33"/>
      <c r="M2662" s="19"/>
    </row>
    <row r="2663" spans="6:13" ht="12.75">
      <c r="F2663" s="19"/>
      <c r="G2663" s="33"/>
      <c r="M2663" s="19"/>
    </row>
    <row r="2664" spans="6:13" ht="12.75">
      <c r="F2664" s="19"/>
      <c r="G2664" s="33"/>
      <c r="M2664" s="19"/>
    </row>
    <row r="2665" spans="6:13" ht="12.75">
      <c r="F2665" s="19"/>
      <c r="G2665" s="33"/>
      <c r="M2665" s="19"/>
    </row>
    <row r="2666" spans="6:13" ht="12.75">
      <c r="F2666" s="19"/>
      <c r="G2666" s="33"/>
      <c r="M2666" s="19"/>
    </row>
    <row r="2667" spans="6:13" ht="12.75">
      <c r="F2667" s="19"/>
      <c r="G2667" s="33"/>
      <c r="M2667" s="19"/>
    </row>
    <row r="2668" spans="6:13" ht="12.75">
      <c r="F2668" s="19"/>
      <c r="G2668" s="33"/>
      <c r="M2668" s="19"/>
    </row>
    <row r="2669" spans="6:13" ht="12.75">
      <c r="F2669" s="19"/>
      <c r="G2669" s="33"/>
      <c r="M2669" s="19"/>
    </row>
    <row r="2670" spans="6:13" ht="12.75">
      <c r="F2670" s="19"/>
      <c r="G2670" s="33"/>
      <c r="M2670" s="19"/>
    </row>
    <row r="2671" spans="6:13" ht="12.75">
      <c r="F2671" s="19"/>
      <c r="G2671" s="33"/>
      <c r="M2671" s="19"/>
    </row>
    <row r="2672" spans="6:13" ht="12.75">
      <c r="F2672" s="19"/>
      <c r="G2672" s="33"/>
      <c r="M2672" s="19"/>
    </row>
    <row r="2673" spans="6:13" ht="12.75">
      <c r="F2673" s="19"/>
      <c r="G2673" s="33"/>
      <c r="M2673" s="19"/>
    </row>
    <row r="2674" spans="6:13" ht="12.75">
      <c r="F2674" s="19"/>
      <c r="G2674" s="33"/>
      <c r="M2674" s="19"/>
    </row>
    <row r="2675" spans="6:13" ht="12.75">
      <c r="F2675" s="19"/>
      <c r="G2675" s="33"/>
      <c r="M2675" s="19"/>
    </row>
    <row r="2676" spans="6:13" ht="12.75">
      <c r="F2676" s="19"/>
      <c r="G2676" s="33"/>
      <c r="M2676" s="19"/>
    </row>
    <row r="2677" spans="6:13" ht="12.75">
      <c r="F2677" s="19"/>
      <c r="G2677" s="33"/>
      <c r="M2677" s="19"/>
    </row>
    <row r="2678" spans="6:13" ht="12.75">
      <c r="F2678" s="19"/>
      <c r="G2678" s="33"/>
      <c r="M2678" s="19"/>
    </row>
    <row r="2679" spans="6:13" ht="12.75">
      <c r="F2679" s="19"/>
      <c r="G2679" s="33"/>
      <c r="M2679" s="19"/>
    </row>
    <row r="2680" spans="6:13" ht="12.75">
      <c r="F2680" s="19"/>
      <c r="G2680" s="33"/>
      <c r="M2680" s="19"/>
    </row>
    <row r="2681" spans="6:13" ht="12.75">
      <c r="F2681" s="19"/>
      <c r="G2681" s="33"/>
      <c r="M2681" s="19"/>
    </row>
    <row r="2682" spans="6:13" ht="12.75">
      <c r="F2682" s="19"/>
      <c r="G2682" s="33"/>
      <c r="M2682" s="19"/>
    </row>
    <row r="2683" spans="6:13" ht="12.75">
      <c r="F2683" s="19"/>
      <c r="G2683" s="33"/>
      <c r="M2683" s="19"/>
    </row>
    <row r="2684" spans="6:13" ht="12.75">
      <c r="F2684" s="19"/>
      <c r="G2684" s="33"/>
      <c r="M2684" s="19"/>
    </row>
    <row r="2685" spans="6:13" ht="12.75">
      <c r="F2685" s="19"/>
      <c r="G2685" s="33"/>
      <c r="M2685" s="19"/>
    </row>
    <row r="2686" spans="6:13" ht="12.75">
      <c r="F2686" s="19"/>
      <c r="G2686" s="33"/>
      <c r="M2686" s="19"/>
    </row>
    <row r="2687" spans="6:13" ht="12.75">
      <c r="F2687" s="19"/>
      <c r="G2687" s="33"/>
      <c r="M2687" s="19"/>
    </row>
    <row r="2688" spans="6:13" ht="12.75">
      <c r="F2688" s="19"/>
      <c r="G2688" s="33"/>
      <c r="M2688" s="19"/>
    </row>
    <row r="2689" spans="6:13" ht="12.75">
      <c r="F2689" s="19"/>
      <c r="G2689" s="33"/>
      <c r="M2689" s="19"/>
    </row>
    <row r="2690" spans="6:13" ht="12.75">
      <c r="F2690" s="19"/>
      <c r="G2690" s="33"/>
      <c r="M2690" s="19"/>
    </row>
    <row r="2691" spans="6:13" ht="12.75">
      <c r="F2691" s="19"/>
      <c r="G2691" s="33"/>
      <c r="M2691" s="19"/>
    </row>
    <row r="2692" spans="6:13" ht="12.75">
      <c r="F2692" s="19"/>
      <c r="G2692" s="33"/>
      <c r="M2692" s="19"/>
    </row>
    <row r="2693" spans="6:13" ht="12.75">
      <c r="F2693" s="19"/>
      <c r="G2693" s="33"/>
      <c r="M2693" s="19"/>
    </row>
    <row r="2694" spans="6:13" ht="12.75">
      <c r="F2694" s="19"/>
      <c r="G2694" s="33"/>
      <c r="M2694" s="19"/>
    </row>
    <row r="2695" spans="6:13" ht="12.75">
      <c r="F2695" s="19"/>
      <c r="G2695" s="33"/>
      <c r="M2695" s="19"/>
    </row>
    <row r="2696" spans="6:13" ht="12.75">
      <c r="F2696" s="19"/>
      <c r="G2696" s="33"/>
      <c r="M2696" s="19"/>
    </row>
    <row r="2697" spans="6:13" ht="12.75">
      <c r="F2697" s="19"/>
      <c r="G2697" s="33"/>
      <c r="M2697" s="19"/>
    </row>
    <row r="2698" spans="6:13" ht="12.75">
      <c r="F2698" s="19"/>
      <c r="G2698" s="33"/>
      <c r="M2698" s="19"/>
    </row>
    <row r="2699" spans="6:13" ht="12.75">
      <c r="F2699" s="19"/>
      <c r="G2699" s="33"/>
      <c r="M2699" s="19"/>
    </row>
    <row r="2700" spans="6:13" ht="12.75">
      <c r="F2700" s="19"/>
      <c r="G2700" s="33"/>
      <c r="M2700" s="19"/>
    </row>
    <row r="2701" spans="6:13" ht="12.75">
      <c r="F2701" s="19"/>
      <c r="G2701" s="33"/>
      <c r="M2701" s="19"/>
    </row>
    <row r="2702" spans="6:13" ht="12.75">
      <c r="F2702" s="19"/>
      <c r="G2702" s="33"/>
      <c r="M2702" s="19"/>
    </row>
    <row r="2703" spans="6:13" ht="12.75">
      <c r="F2703" s="19"/>
      <c r="G2703" s="33"/>
      <c r="M2703" s="19"/>
    </row>
    <row r="2704" spans="6:13" ht="12.75">
      <c r="F2704" s="19"/>
      <c r="G2704" s="33"/>
      <c r="M2704" s="19"/>
    </row>
    <row r="2705" spans="6:13" ht="12.75">
      <c r="F2705" s="19"/>
      <c r="G2705" s="33"/>
      <c r="M2705" s="19"/>
    </row>
    <row r="2706" spans="6:13" ht="12.75">
      <c r="F2706" s="19"/>
      <c r="G2706" s="33"/>
      <c r="M2706" s="19"/>
    </row>
    <row r="2707" spans="6:13" ht="12.75">
      <c r="F2707" s="19"/>
      <c r="G2707" s="33"/>
      <c r="M2707" s="19"/>
    </row>
    <row r="2708" spans="6:13" ht="12.75">
      <c r="F2708" s="19"/>
      <c r="G2708" s="33"/>
      <c r="M2708" s="19"/>
    </row>
    <row r="2709" spans="6:13" ht="12.75">
      <c r="F2709" s="19"/>
      <c r="G2709" s="33"/>
      <c r="M2709" s="19"/>
    </row>
    <row r="2710" spans="6:13" ht="12.75">
      <c r="F2710" s="19"/>
      <c r="G2710" s="33"/>
      <c r="M2710" s="19"/>
    </row>
    <row r="2711" spans="6:13" ht="12.75">
      <c r="F2711" s="19"/>
      <c r="G2711" s="33"/>
      <c r="M2711" s="19"/>
    </row>
    <row r="2712" spans="6:13" ht="12.75">
      <c r="F2712" s="19"/>
      <c r="G2712" s="33"/>
      <c r="M2712" s="19"/>
    </row>
    <row r="2713" spans="6:13" ht="12.75">
      <c r="F2713" s="19"/>
      <c r="G2713" s="33"/>
      <c r="M2713" s="19"/>
    </row>
    <row r="2714" spans="6:13" ht="12.75">
      <c r="F2714" s="19"/>
      <c r="G2714" s="33"/>
      <c r="M2714" s="19"/>
    </row>
    <row r="2715" spans="6:13" ht="12.75">
      <c r="F2715" s="19"/>
      <c r="G2715" s="33"/>
      <c r="M2715" s="19"/>
    </row>
    <row r="2716" spans="6:13" ht="12.75">
      <c r="F2716" s="19"/>
      <c r="G2716" s="33"/>
      <c r="M2716" s="19"/>
    </row>
    <row r="2717" spans="6:13" ht="12.75">
      <c r="F2717" s="19"/>
      <c r="G2717" s="33"/>
      <c r="M2717" s="19"/>
    </row>
    <row r="2718" spans="6:13" ht="12.75">
      <c r="F2718" s="19"/>
      <c r="G2718" s="33"/>
      <c r="M2718" s="19"/>
    </row>
    <row r="2719" spans="6:13" ht="12.75">
      <c r="F2719" s="19"/>
      <c r="G2719" s="33"/>
      <c r="M2719" s="19"/>
    </row>
    <row r="2720" spans="6:13" ht="12.75">
      <c r="F2720" s="19"/>
      <c r="G2720" s="33"/>
      <c r="M2720" s="19"/>
    </row>
    <row r="2721" spans="6:13" ht="12.75">
      <c r="F2721" s="19"/>
      <c r="G2721" s="33"/>
      <c r="M2721" s="19"/>
    </row>
    <row r="2722" spans="6:13" ht="12.75">
      <c r="F2722" s="19"/>
      <c r="G2722" s="33"/>
      <c r="M2722" s="19"/>
    </row>
    <row r="2723" spans="6:13" ht="12.75">
      <c r="F2723" s="19"/>
      <c r="G2723" s="33"/>
      <c r="M2723" s="19"/>
    </row>
    <row r="2724" spans="6:13" ht="12.75">
      <c r="F2724" s="19"/>
      <c r="G2724" s="33"/>
      <c r="M2724" s="19"/>
    </row>
    <row r="2725" spans="6:13" ht="12.75">
      <c r="F2725" s="19"/>
      <c r="G2725" s="33"/>
      <c r="M2725" s="19"/>
    </row>
    <row r="2726" spans="6:13" ht="12.75">
      <c r="F2726" s="19"/>
      <c r="G2726" s="33"/>
      <c r="M2726" s="19"/>
    </row>
    <row r="2727" spans="6:13" ht="12.75">
      <c r="F2727" s="19"/>
      <c r="G2727" s="33"/>
      <c r="M2727" s="19"/>
    </row>
    <row r="2728" spans="6:13" ht="12.75">
      <c r="F2728" s="19"/>
      <c r="G2728" s="33"/>
      <c r="M2728" s="19"/>
    </row>
    <row r="2729" spans="6:13" ht="12.75">
      <c r="F2729" s="19"/>
      <c r="G2729" s="33"/>
      <c r="M2729" s="19"/>
    </row>
    <row r="2730" spans="6:13" ht="12.75">
      <c r="F2730" s="19"/>
      <c r="G2730" s="33"/>
      <c r="M2730" s="19"/>
    </row>
    <row r="2731" spans="6:13" ht="12.75">
      <c r="F2731" s="19"/>
      <c r="G2731" s="33"/>
      <c r="M2731" s="19"/>
    </row>
    <row r="2732" spans="6:13" ht="12.75">
      <c r="F2732" s="19"/>
      <c r="G2732" s="33"/>
      <c r="M2732" s="19"/>
    </row>
    <row r="2733" spans="6:13" ht="12.75">
      <c r="F2733" s="19"/>
      <c r="G2733" s="33"/>
      <c r="M2733" s="19"/>
    </row>
    <row r="2734" spans="6:13" ht="12.75">
      <c r="F2734" s="19"/>
      <c r="G2734" s="33"/>
      <c r="M2734" s="19"/>
    </row>
    <row r="2735" spans="6:13" ht="12.75">
      <c r="F2735" s="19"/>
      <c r="G2735" s="33"/>
      <c r="M2735" s="19"/>
    </row>
    <row r="2736" spans="6:13" ht="12.75">
      <c r="F2736" s="19"/>
      <c r="G2736" s="33"/>
      <c r="M2736" s="19"/>
    </row>
    <row r="2737" spans="6:13" ht="12.75">
      <c r="F2737" s="19"/>
      <c r="G2737" s="33"/>
      <c r="M2737" s="19"/>
    </row>
    <row r="2738" spans="6:13" ht="12.75">
      <c r="F2738" s="19"/>
      <c r="G2738" s="33"/>
      <c r="M2738" s="19"/>
    </row>
    <row r="2739" spans="6:13" ht="12.75">
      <c r="F2739" s="19"/>
      <c r="G2739" s="33"/>
      <c r="M2739" s="19"/>
    </row>
    <row r="2740" spans="6:13" ht="12.75">
      <c r="F2740" s="19"/>
      <c r="G2740" s="33"/>
      <c r="M2740" s="19"/>
    </row>
    <row r="2741" spans="6:13" ht="12.75">
      <c r="F2741" s="19"/>
      <c r="G2741" s="33"/>
      <c r="M2741" s="19"/>
    </row>
    <row r="2742" spans="6:13" ht="12.75">
      <c r="F2742" s="19"/>
      <c r="G2742" s="33"/>
      <c r="M2742" s="19"/>
    </row>
    <row r="2743" spans="6:13" ht="12.75">
      <c r="F2743" s="19"/>
      <c r="G2743" s="33"/>
      <c r="M2743" s="19"/>
    </row>
    <row r="2744" spans="6:13" ht="12.75">
      <c r="F2744" s="19"/>
      <c r="G2744" s="33"/>
      <c r="M2744" s="19"/>
    </row>
    <row r="2745" spans="6:13" ht="12.75">
      <c r="F2745" s="19"/>
      <c r="G2745" s="33"/>
      <c r="M2745" s="19"/>
    </row>
    <row r="2746" spans="6:13" ht="12.75">
      <c r="F2746" s="19"/>
      <c r="G2746" s="33"/>
      <c r="M2746" s="19"/>
    </row>
    <row r="2747" spans="6:13" ht="12.75">
      <c r="F2747" s="19"/>
      <c r="G2747" s="33"/>
      <c r="M2747" s="19"/>
    </row>
    <row r="2748" spans="6:13" ht="12.75">
      <c r="F2748" s="19"/>
      <c r="G2748" s="33"/>
      <c r="M2748" s="19"/>
    </row>
    <row r="2749" spans="6:13" ht="12.75">
      <c r="F2749" s="19"/>
      <c r="G2749" s="33"/>
      <c r="M2749" s="19"/>
    </row>
    <row r="2750" spans="6:13" ht="12.75">
      <c r="F2750" s="19"/>
      <c r="G2750" s="33"/>
      <c r="M2750" s="19"/>
    </row>
    <row r="2751" spans="6:13" ht="12.75">
      <c r="F2751" s="19"/>
      <c r="G2751" s="33"/>
      <c r="M2751" s="19"/>
    </row>
    <row r="2752" spans="6:13" ht="12.75">
      <c r="F2752" s="19"/>
      <c r="G2752" s="33"/>
      <c r="M2752" s="19"/>
    </row>
    <row r="2753" spans="6:13" ht="12.75">
      <c r="F2753" s="19"/>
      <c r="G2753" s="33"/>
      <c r="M2753" s="19"/>
    </row>
    <row r="2754" spans="6:13" ht="12.75">
      <c r="F2754" s="19"/>
      <c r="G2754" s="33"/>
      <c r="M2754" s="19"/>
    </row>
    <row r="2755" spans="6:13" ht="12.75">
      <c r="F2755" s="19"/>
      <c r="G2755" s="33"/>
      <c r="M2755" s="19"/>
    </row>
    <row r="2756" spans="6:13" ht="12.75">
      <c r="F2756" s="19"/>
      <c r="G2756" s="33"/>
      <c r="M2756" s="19"/>
    </row>
    <row r="2757" spans="6:13" ht="12.75">
      <c r="F2757" s="19"/>
      <c r="G2757" s="33"/>
      <c r="M2757" s="19"/>
    </row>
    <row r="2758" spans="6:13" ht="12.75">
      <c r="F2758" s="19"/>
      <c r="G2758" s="33"/>
      <c r="M2758" s="19"/>
    </row>
    <row r="2759" spans="6:13" ht="12.75">
      <c r="F2759" s="19"/>
      <c r="G2759" s="33"/>
      <c r="M2759" s="19"/>
    </row>
    <row r="2760" spans="6:13" ht="12.75">
      <c r="F2760" s="19"/>
      <c r="G2760" s="33"/>
      <c r="M2760" s="19"/>
    </row>
    <row r="2761" spans="6:13" ht="12.75">
      <c r="F2761" s="19"/>
      <c r="G2761" s="33"/>
      <c r="M2761" s="19"/>
    </row>
    <row r="2762" spans="6:13" ht="12.75">
      <c r="F2762" s="19"/>
      <c r="G2762" s="33"/>
      <c r="M2762" s="19"/>
    </row>
    <row r="2763" spans="6:13" ht="12.75">
      <c r="F2763" s="19"/>
      <c r="G2763" s="33"/>
      <c r="M2763" s="19"/>
    </row>
    <row r="2764" spans="6:13" ht="12.75">
      <c r="F2764" s="19"/>
      <c r="G2764" s="33"/>
      <c r="M2764" s="19"/>
    </row>
    <row r="2765" spans="6:13" ht="12.75">
      <c r="F2765" s="19"/>
      <c r="G2765" s="33"/>
      <c r="M2765" s="19"/>
    </row>
    <row r="2766" spans="6:13" ht="12.75">
      <c r="F2766" s="19"/>
      <c r="G2766" s="33"/>
      <c r="M2766" s="19"/>
    </row>
    <row r="2767" spans="6:13" ht="12.75">
      <c r="F2767" s="19"/>
      <c r="G2767" s="33"/>
      <c r="M2767" s="19"/>
    </row>
    <row r="2768" spans="6:13" ht="12.75">
      <c r="F2768" s="19"/>
      <c r="G2768" s="33"/>
      <c r="M2768" s="19"/>
    </row>
    <row r="2769" spans="6:13" ht="12.75">
      <c r="F2769" s="19"/>
      <c r="G2769" s="33"/>
      <c r="M2769" s="19"/>
    </row>
    <row r="2770" spans="6:13" ht="12.75">
      <c r="F2770" s="19"/>
      <c r="G2770" s="33"/>
      <c r="M2770" s="19"/>
    </row>
    <row r="2771" spans="6:13" ht="12.75">
      <c r="F2771" s="19"/>
      <c r="G2771" s="33"/>
      <c r="M2771" s="19"/>
    </row>
    <row r="2772" spans="6:13" ht="12.75">
      <c r="F2772" s="19"/>
      <c r="G2772" s="33"/>
      <c r="M2772" s="19"/>
    </row>
    <row r="2773" spans="6:13" ht="12.75">
      <c r="F2773" s="19"/>
      <c r="G2773" s="33"/>
      <c r="M2773" s="19"/>
    </row>
    <row r="2774" spans="6:13" ht="12.75">
      <c r="F2774" s="19"/>
      <c r="G2774" s="33"/>
      <c r="M2774" s="19"/>
    </row>
    <row r="2775" spans="6:13" ht="12.75">
      <c r="F2775" s="19"/>
      <c r="G2775" s="33"/>
      <c r="M2775" s="19"/>
    </row>
    <row r="2776" spans="6:13" ht="12.75">
      <c r="F2776" s="19"/>
      <c r="G2776" s="33"/>
      <c r="M2776" s="19"/>
    </row>
    <row r="2777" spans="6:13" ht="12.75">
      <c r="F2777" s="19"/>
      <c r="G2777" s="33"/>
      <c r="M2777" s="19"/>
    </row>
    <row r="2778" spans="6:13" ht="12.75">
      <c r="F2778" s="19"/>
      <c r="G2778" s="33"/>
      <c r="M2778" s="19"/>
    </row>
    <row r="2779" spans="6:13" ht="12.75">
      <c r="F2779" s="19"/>
      <c r="G2779" s="33"/>
      <c r="M2779" s="19"/>
    </row>
    <row r="2780" spans="6:13" ht="12.75">
      <c r="F2780" s="19"/>
      <c r="G2780" s="33"/>
      <c r="M2780" s="19"/>
    </row>
    <row r="2781" spans="6:13" ht="12.75">
      <c r="F2781" s="19"/>
      <c r="G2781" s="33"/>
      <c r="M2781" s="19"/>
    </row>
    <row r="2782" spans="6:13" ht="12.75">
      <c r="F2782" s="19"/>
      <c r="G2782" s="33"/>
      <c r="M2782" s="19"/>
    </row>
    <row r="2783" spans="6:13" ht="12.75">
      <c r="F2783" s="19"/>
      <c r="G2783" s="33"/>
      <c r="M2783" s="19"/>
    </row>
    <row r="2784" spans="6:13" ht="12.75">
      <c r="F2784" s="19"/>
      <c r="G2784" s="33"/>
      <c r="M2784" s="19"/>
    </row>
    <row r="2785" spans="6:13" ht="12.75">
      <c r="F2785" s="19"/>
      <c r="G2785" s="33"/>
      <c r="M2785" s="19"/>
    </row>
    <row r="2786" spans="6:13" ht="12.75">
      <c r="F2786" s="19"/>
      <c r="G2786" s="33"/>
      <c r="M2786" s="19"/>
    </row>
    <row r="2787" spans="6:13" ht="12.75">
      <c r="F2787" s="19"/>
      <c r="G2787" s="33"/>
      <c r="M2787" s="19"/>
    </row>
    <row r="2788" spans="6:13" ht="12.75">
      <c r="F2788" s="19"/>
      <c r="G2788" s="33"/>
      <c r="M2788" s="19"/>
    </row>
    <row r="2789" spans="6:13" ht="12.75">
      <c r="F2789" s="19"/>
      <c r="G2789" s="33"/>
      <c r="M2789" s="19"/>
    </row>
    <row r="2790" spans="6:13" ht="12.75">
      <c r="F2790" s="19"/>
      <c r="G2790" s="33"/>
      <c r="M2790" s="19"/>
    </row>
    <row r="2791" spans="6:13" ht="12.75">
      <c r="F2791" s="19"/>
      <c r="G2791" s="33"/>
      <c r="M2791" s="19"/>
    </row>
    <row r="2792" spans="6:13" ht="12.75">
      <c r="F2792" s="19"/>
      <c r="G2792" s="33"/>
      <c r="M2792" s="19"/>
    </row>
    <row r="2793" spans="6:13" ht="12.75">
      <c r="F2793" s="19"/>
      <c r="G2793" s="33"/>
      <c r="M2793" s="19"/>
    </row>
    <row r="2794" spans="6:13" ht="12.75">
      <c r="F2794" s="19"/>
      <c r="G2794" s="33"/>
      <c r="M2794" s="19"/>
    </row>
    <row r="2795" spans="6:13" ht="12.75">
      <c r="F2795" s="19"/>
      <c r="G2795" s="33"/>
      <c r="M2795" s="19"/>
    </row>
    <row r="2796" spans="6:13" ht="12.75">
      <c r="F2796" s="19"/>
      <c r="G2796" s="33"/>
      <c r="M2796" s="19"/>
    </row>
    <row r="2797" spans="6:13" ht="12.75">
      <c r="F2797" s="19"/>
      <c r="G2797" s="33"/>
      <c r="M2797" s="19"/>
    </row>
    <row r="2798" spans="6:13" ht="12.75">
      <c r="F2798" s="19"/>
      <c r="G2798" s="33"/>
      <c r="M2798" s="19"/>
    </row>
    <row r="2799" spans="6:13" ht="12.75">
      <c r="F2799" s="19"/>
      <c r="G2799" s="33"/>
      <c r="M2799" s="19"/>
    </row>
    <row r="2800" spans="6:13" ht="12.75">
      <c r="F2800" s="19"/>
      <c r="G2800" s="33"/>
      <c r="M2800" s="19"/>
    </row>
    <row r="2801" spans="6:13" ht="12.75">
      <c r="F2801" s="19"/>
      <c r="G2801" s="33"/>
      <c r="M2801" s="19"/>
    </row>
    <row r="2802" spans="6:13" ht="12.75">
      <c r="F2802" s="19"/>
      <c r="G2802" s="33"/>
      <c r="M2802" s="19"/>
    </row>
    <row r="2803" spans="6:13" ht="12.75">
      <c r="F2803" s="19"/>
      <c r="G2803" s="33"/>
      <c r="M2803" s="19"/>
    </row>
    <row r="2804" spans="6:13" ht="12.75">
      <c r="F2804" s="19"/>
      <c r="G2804" s="33"/>
      <c r="M2804" s="19"/>
    </row>
    <row r="2805" spans="6:13" ht="12.75">
      <c r="F2805" s="19"/>
      <c r="G2805" s="33"/>
      <c r="M2805" s="19"/>
    </row>
    <row r="2806" spans="6:13" ht="12.75">
      <c r="F2806" s="19"/>
      <c r="G2806" s="33"/>
      <c r="M2806" s="19"/>
    </row>
    <row r="2807" spans="6:13" ht="12.75">
      <c r="F2807" s="19"/>
      <c r="G2807" s="33"/>
      <c r="M2807" s="19"/>
    </row>
    <row r="2808" spans="6:13" ht="12.75">
      <c r="F2808" s="19"/>
      <c r="G2808" s="33"/>
      <c r="M2808" s="19"/>
    </row>
    <row r="2809" spans="6:13" ht="12.75">
      <c r="F2809" s="19"/>
      <c r="G2809" s="33"/>
      <c r="M2809" s="19"/>
    </row>
    <row r="2810" spans="6:13" ht="12.75">
      <c r="F2810" s="19"/>
      <c r="G2810" s="33"/>
      <c r="M2810" s="19"/>
    </row>
    <row r="2811" spans="6:13" ht="12.75">
      <c r="F2811" s="19"/>
      <c r="G2811" s="33"/>
      <c r="M2811" s="19"/>
    </row>
    <row r="2812" spans="6:13" ht="12.75">
      <c r="F2812" s="19"/>
      <c r="G2812" s="33"/>
      <c r="M2812" s="19"/>
    </row>
    <row r="2813" spans="6:13" ht="12.75">
      <c r="F2813" s="19"/>
      <c r="G2813" s="33"/>
      <c r="M2813" s="19"/>
    </row>
    <row r="2814" spans="6:13" ht="12.75">
      <c r="F2814" s="19"/>
      <c r="G2814" s="33"/>
      <c r="M2814" s="19"/>
    </row>
    <row r="2815" spans="6:13" ht="12.75">
      <c r="F2815" s="19"/>
      <c r="G2815" s="33"/>
      <c r="M2815" s="19"/>
    </row>
    <row r="2816" spans="6:13" ht="12.75">
      <c r="F2816" s="19"/>
      <c r="G2816" s="33"/>
      <c r="M2816" s="19"/>
    </row>
    <row r="2817" spans="6:13" ht="12.75">
      <c r="F2817" s="19"/>
      <c r="G2817" s="33"/>
      <c r="M2817" s="19"/>
    </row>
    <row r="2818" spans="6:13" ht="12.75">
      <c r="F2818" s="19"/>
      <c r="G2818" s="33"/>
      <c r="M2818" s="19"/>
    </row>
    <row r="2819" spans="6:13" ht="12.75">
      <c r="F2819" s="19"/>
      <c r="G2819" s="33"/>
      <c r="M2819" s="19"/>
    </row>
    <row r="2820" spans="6:13" ht="12.75">
      <c r="F2820" s="19"/>
      <c r="G2820" s="33"/>
      <c r="M2820" s="19"/>
    </row>
    <row r="2821" spans="6:13" ht="12.75">
      <c r="F2821" s="19"/>
      <c r="G2821" s="33"/>
      <c r="M2821" s="19"/>
    </row>
    <row r="2822" spans="6:13" ht="12.75">
      <c r="F2822" s="19"/>
      <c r="G2822" s="33"/>
      <c r="M2822" s="19"/>
    </row>
    <row r="2823" spans="6:13" ht="12.75">
      <c r="F2823" s="19"/>
      <c r="G2823" s="33"/>
      <c r="M2823" s="19"/>
    </row>
    <row r="2824" spans="6:13" ht="12.75">
      <c r="F2824" s="19"/>
      <c r="G2824" s="33"/>
      <c r="M2824" s="19"/>
    </row>
    <row r="2825" spans="6:13" ht="12.75">
      <c r="F2825" s="19"/>
      <c r="G2825" s="33"/>
      <c r="M2825" s="19"/>
    </row>
    <row r="2826" spans="6:13" ht="12.75">
      <c r="F2826" s="19"/>
      <c r="G2826" s="33"/>
      <c r="M2826" s="19"/>
    </row>
    <row r="2827" spans="6:13" ht="12.75">
      <c r="F2827" s="19"/>
      <c r="G2827" s="33"/>
      <c r="M2827" s="19"/>
    </row>
    <row r="2828" spans="6:13" ht="12.75">
      <c r="F2828" s="19"/>
      <c r="G2828" s="33"/>
      <c r="M2828" s="19"/>
    </row>
    <row r="2829" spans="6:13" ht="12.75">
      <c r="F2829" s="19"/>
      <c r="G2829" s="33"/>
      <c r="M2829" s="19"/>
    </row>
    <row r="2830" spans="6:13" ht="12.75">
      <c r="F2830" s="19"/>
      <c r="G2830" s="33"/>
      <c r="M2830" s="19"/>
    </row>
    <row r="2831" spans="6:13" ht="12.75">
      <c r="F2831" s="19"/>
      <c r="G2831" s="33"/>
      <c r="M2831" s="19"/>
    </row>
    <row r="2832" spans="6:13" ht="12.75">
      <c r="F2832" s="19"/>
      <c r="G2832" s="33"/>
      <c r="M2832" s="19"/>
    </row>
    <row r="2833" spans="6:13" ht="12.75">
      <c r="F2833" s="19"/>
      <c r="G2833" s="33"/>
      <c r="M2833" s="19"/>
    </row>
    <row r="2834" spans="6:13" ht="12.75">
      <c r="F2834" s="19"/>
      <c r="G2834" s="33"/>
      <c r="M2834" s="19"/>
    </row>
    <row r="2835" spans="6:13" ht="12.75">
      <c r="F2835" s="19"/>
      <c r="G2835" s="33"/>
      <c r="M2835" s="19"/>
    </row>
    <row r="2836" spans="6:13" ht="12.75">
      <c r="F2836" s="19"/>
      <c r="G2836" s="33"/>
      <c r="M2836" s="19"/>
    </row>
    <row r="2837" spans="6:13" ht="12.75">
      <c r="F2837" s="19"/>
      <c r="G2837" s="33"/>
      <c r="M2837" s="19"/>
    </row>
    <row r="2838" spans="6:13" ht="12.75">
      <c r="F2838" s="19"/>
      <c r="G2838" s="33"/>
      <c r="M2838" s="19"/>
    </row>
    <row r="2839" spans="6:13" ht="12.75">
      <c r="F2839" s="19"/>
      <c r="G2839" s="33"/>
      <c r="M2839" s="19"/>
    </row>
    <row r="2840" spans="6:13" ht="12.75">
      <c r="F2840" s="19"/>
      <c r="G2840" s="33"/>
      <c r="M2840" s="19"/>
    </row>
    <row r="2841" spans="6:13" ht="12.75">
      <c r="F2841" s="19"/>
      <c r="G2841" s="33"/>
      <c r="M2841" s="19"/>
    </row>
    <row r="2842" spans="6:13" ht="12.75">
      <c r="F2842" s="19"/>
      <c r="G2842" s="33"/>
      <c r="M2842" s="19"/>
    </row>
    <row r="2843" spans="6:13" ht="12.75">
      <c r="F2843" s="19"/>
      <c r="G2843" s="33"/>
      <c r="M2843" s="19"/>
    </row>
    <row r="2844" spans="6:13" ht="12.75">
      <c r="F2844" s="19"/>
      <c r="G2844" s="33"/>
      <c r="M2844" s="19"/>
    </row>
    <row r="2845" spans="6:13" ht="12.75">
      <c r="F2845" s="19"/>
      <c r="G2845" s="33"/>
      <c r="M2845" s="19"/>
    </row>
    <row r="2846" spans="6:13" ht="12.75">
      <c r="F2846" s="19"/>
      <c r="G2846" s="33"/>
      <c r="M2846" s="19"/>
    </row>
    <row r="2847" spans="6:13" ht="12.75">
      <c r="F2847" s="19"/>
      <c r="G2847" s="33"/>
      <c r="M2847" s="19"/>
    </row>
    <row r="2848" spans="6:13" ht="12.75">
      <c r="F2848" s="19"/>
      <c r="G2848" s="33"/>
      <c r="M2848" s="19"/>
    </row>
    <row r="2849" spans="6:13" ht="12.75">
      <c r="F2849" s="19"/>
      <c r="G2849" s="33"/>
      <c r="M2849" s="19"/>
    </row>
    <row r="2850" spans="6:13" ht="12.75">
      <c r="F2850" s="19"/>
      <c r="G2850" s="33"/>
      <c r="M2850" s="19"/>
    </row>
    <row r="2851" spans="6:13" ht="12.75">
      <c r="F2851" s="19"/>
      <c r="G2851" s="33"/>
      <c r="M2851" s="19"/>
    </row>
    <row r="2852" spans="6:13" ht="12.75">
      <c r="F2852" s="19"/>
      <c r="G2852" s="33"/>
      <c r="M2852" s="19"/>
    </row>
    <row r="2853" spans="6:13" ht="12.75">
      <c r="F2853" s="19"/>
      <c r="G2853" s="33"/>
      <c r="M2853" s="19"/>
    </row>
    <row r="2854" spans="6:13" ht="12.75">
      <c r="F2854" s="19"/>
      <c r="G2854" s="33"/>
      <c r="M2854" s="19"/>
    </row>
    <row r="2855" spans="6:13" ht="12.75">
      <c r="F2855" s="19"/>
      <c r="G2855" s="33"/>
      <c r="M2855" s="19"/>
    </row>
    <row r="2856" spans="6:13" ht="12.75">
      <c r="F2856" s="19"/>
      <c r="G2856" s="33"/>
      <c r="M2856" s="19"/>
    </row>
    <row r="2857" spans="6:13" ht="12.75">
      <c r="F2857" s="19"/>
      <c r="G2857" s="33"/>
      <c r="M2857" s="19"/>
    </row>
    <row r="2858" spans="6:13" ht="12.75">
      <c r="F2858" s="19"/>
      <c r="G2858" s="33"/>
      <c r="M2858" s="19"/>
    </row>
    <row r="2859" spans="6:13" ht="12.75">
      <c r="F2859" s="19"/>
      <c r="G2859" s="33"/>
      <c r="M2859" s="19"/>
    </row>
    <row r="2860" spans="6:13" ht="12.75">
      <c r="F2860" s="19"/>
      <c r="G2860" s="33"/>
      <c r="M2860" s="19"/>
    </row>
    <row r="2861" spans="6:13" ht="12.75">
      <c r="F2861" s="19"/>
      <c r="G2861" s="33"/>
      <c r="M2861" s="19"/>
    </row>
    <row r="2862" spans="6:13" ht="12.75">
      <c r="F2862" s="19"/>
      <c r="G2862" s="33"/>
      <c r="M2862" s="19"/>
    </row>
    <row r="2863" spans="6:13" ht="12.75">
      <c r="F2863" s="19"/>
      <c r="G2863" s="33"/>
      <c r="M2863" s="19"/>
    </row>
    <row r="2864" spans="6:13" ht="12.75">
      <c r="F2864" s="19"/>
      <c r="G2864" s="33"/>
      <c r="M2864" s="19"/>
    </row>
    <row r="2865" spans="6:13" ht="12.75">
      <c r="F2865" s="19"/>
      <c r="G2865" s="33"/>
      <c r="M2865" s="19"/>
    </row>
    <row r="2866" spans="6:13" ht="12.75">
      <c r="F2866" s="19"/>
      <c r="G2866" s="33"/>
      <c r="M2866" s="19"/>
    </row>
    <row r="2867" spans="6:13" ht="12.75">
      <c r="F2867" s="19"/>
      <c r="G2867" s="33"/>
      <c r="M2867" s="19"/>
    </row>
    <row r="2868" spans="6:13" ht="12.75">
      <c r="F2868" s="19"/>
      <c r="G2868" s="33"/>
      <c r="M2868" s="19"/>
    </row>
    <row r="2869" spans="6:13" ht="12.75">
      <c r="F2869" s="19"/>
      <c r="G2869" s="33"/>
      <c r="M2869" s="19"/>
    </row>
    <row r="2870" spans="6:13" ht="12.75">
      <c r="F2870" s="19"/>
      <c r="G2870" s="33"/>
      <c r="M2870" s="19"/>
    </row>
    <row r="2871" spans="6:13" ht="12.75">
      <c r="F2871" s="19"/>
      <c r="G2871" s="33"/>
      <c r="M2871" s="19"/>
    </row>
    <row r="2872" spans="6:13" ht="12.75">
      <c r="F2872" s="19"/>
      <c r="G2872" s="33"/>
      <c r="M2872" s="19"/>
    </row>
    <row r="2873" spans="6:13" ht="12.75">
      <c r="F2873" s="19"/>
      <c r="G2873" s="33"/>
      <c r="M2873" s="19"/>
    </row>
    <row r="2874" spans="6:13" ht="12.75">
      <c r="F2874" s="19"/>
      <c r="G2874" s="33"/>
      <c r="M2874" s="19"/>
    </row>
    <row r="2875" spans="6:13" ht="12.75">
      <c r="F2875" s="19"/>
      <c r="G2875" s="33"/>
      <c r="M2875" s="19"/>
    </row>
    <row r="2876" spans="6:13" ht="12.75">
      <c r="F2876" s="19"/>
      <c r="G2876" s="33"/>
      <c r="M2876" s="19"/>
    </row>
    <row r="2877" spans="6:13" ht="12.75">
      <c r="F2877" s="19"/>
      <c r="G2877" s="33"/>
      <c r="M2877" s="19"/>
    </row>
    <row r="2878" spans="6:13" ht="12.75">
      <c r="F2878" s="19"/>
      <c r="G2878" s="33"/>
      <c r="M2878" s="19"/>
    </row>
    <row r="2879" spans="6:13" ht="12.75">
      <c r="F2879" s="19"/>
      <c r="G2879" s="33"/>
      <c r="M2879" s="19"/>
    </row>
    <row r="2880" spans="6:13" ht="12.75">
      <c r="F2880" s="19"/>
      <c r="G2880" s="33"/>
      <c r="M2880" s="19"/>
    </row>
    <row r="2881" spans="6:13" ht="12.75">
      <c r="F2881" s="19"/>
      <c r="G2881" s="33"/>
      <c r="M2881" s="19"/>
    </row>
    <row r="2882" spans="6:13" ht="12.75">
      <c r="F2882" s="19"/>
      <c r="G2882" s="33"/>
      <c r="M2882" s="19"/>
    </row>
    <row r="2883" spans="6:13" ht="12.75">
      <c r="F2883" s="19"/>
      <c r="G2883" s="33"/>
      <c r="M2883" s="19"/>
    </row>
    <row r="2884" spans="6:13" ht="12.75">
      <c r="F2884" s="19"/>
      <c r="G2884" s="33"/>
      <c r="M2884" s="19"/>
    </row>
    <row r="2885" spans="6:13" ht="12.75">
      <c r="F2885" s="19"/>
      <c r="G2885" s="33"/>
      <c r="M2885" s="19"/>
    </row>
    <row r="2886" spans="6:13" ht="12.75">
      <c r="F2886" s="19"/>
      <c r="G2886" s="33"/>
      <c r="M2886" s="19"/>
    </row>
    <row r="2887" spans="6:13" ht="12.75">
      <c r="F2887" s="19"/>
      <c r="G2887" s="33"/>
      <c r="M2887" s="19"/>
    </row>
    <row r="2888" spans="6:13" ht="12.75">
      <c r="F2888" s="19"/>
      <c r="G2888" s="33"/>
      <c r="M2888" s="19"/>
    </row>
    <row r="2889" spans="6:13" ht="12.75">
      <c r="F2889" s="19"/>
      <c r="G2889" s="33"/>
      <c r="M2889" s="19"/>
    </row>
    <row r="2890" spans="6:13" ht="12.75">
      <c r="F2890" s="19"/>
      <c r="G2890" s="33"/>
      <c r="M2890" s="19"/>
    </row>
    <row r="2891" spans="6:13" ht="12.75">
      <c r="F2891" s="19"/>
      <c r="G2891" s="33"/>
      <c r="M2891" s="19"/>
    </row>
    <row r="2892" spans="6:13" ht="12.75">
      <c r="F2892" s="19"/>
      <c r="G2892" s="33"/>
      <c r="M2892" s="19"/>
    </row>
    <row r="2893" spans="6:13" ht="12.75">
      <c r="F2893" s="19"/>
      <c r="G2893" s="33"/>
      <c r="M2893" s="19"/>
    </row>
    <row r="2894" spans="6:13" ht="12.75">
      <c r="F2894" s="19"/>
      <c r="G2894" s="33"/>
      <c r="M2894" s="19"/>
    </row>
    <row r="2895" spans="6:13" ht="12.75">
      <c r="F2895" s="19"/>
      <c r="G2895" s="33"/>
      <c r="M2895" s="19"/>
    </row>
    <row r="2896" spans="6:13" ht="12.75">
      <c r="F2896" s="19"/>
      <c r="G2896" s="33"/>
      <c r="M2896" s="19"/>
    </row>
    <row r="2897" spans="6:13" ht="12.75">
      <c r="F2897" s="19"/>
      <c r="G2897" s="33"/>
      <c r="M2897" s="19"/>
    </row>
    <row r="2898" spans="6:13" ht="12.75">
      <c r="F2898" s="19"/>
      <c r="G2898" s="33"/>
      <c r="M2898" s="19"/>
    </row>
    <row r="2899" spans="6:13" ht="12.75">
      <c r="F2899" s="19"/>
      <c r="G2899" s="33"/>
      <c r="M2899" s="19"/>
    </row>
    <row r="2900" spans="6:13" ht="12.75">
      <c r="F2900" s="19"/>
      <c r="G2900" s="33"/>
      <c r="M2900" s="19"/>
    </row>
    <row r="2901" spans="6:13" ht="12.75">
      <c r="F2901" s="19"/>
      <c r="G2901" s="33"/>
      <c r="M2901" s="19"/>
    </row>
    <row r="2902" spans="6:13" ht="12.75">
      <c r="F2902" s="19"/>
      <c r="G2902" s="33"/>
      <c r="M2902" s="19"/>
    </row>
    <row r="2903" spans="6:13" ht="12.75">
      <c r="F2903" s="19"/>
      <c r="G2903" s="33"/>
      <c r="M2903" s="19"/>
    </row>
    <row r="2904" spans="6:13" ht="12.75">
      <c r="F2904" s="19"/>
      <c r="G2904" s="33"/>
      <c r="M2904" s="19"/>
    </row>
    <row r="2905" spans="6:13" ht="12.75">
      <c r="F2905" s="19"/>
      <c r="G2905" s="33"/>
      <c r="M2905" s="19"/>
    </row>
    <row r="2906" spans="6:13" ht="12.75">
      <c r="F2906" s="19"/>
      <c r="G2906" s="33"/>
      <c r="M2906" s="19"/>
    </row>
    <row r="2907" spans="6:13" ht="12.75">
      <c r="F2907" s="19"/>
      <c r="G2907" s="33"/>
      <c r="M2907" s="19"/>
    </row>
    <row r="2908" spans="6:13" ht="12.75">
      <c r="F2908" s="19"/>
      <c r="G2908" s="33"/>
      <c r="M2908" s="19"/>
    </row>
    <row r="2909" spans="6:13" ht="12.75">
      <c r="F2909" s="19"/>
      <c r="G2909" s="33"/>
      <c r="M2909" s="19"/>
    </row>
    <row r="2910" spans="6:13" ht="12.75">
      <c r="F2910" s="19"/>
      <c r="G2910" s="33"/>
      <c r="M2910" s="19"/>
    </row>
    <row r="2911" spans="6:13" ht="12.75">
      <c r="F2911" s="19"/>
      <c r="G2911" s="33"/>
      <c r="M2911" s="19"/>
    </row>
    <row r="2912" spans="6:13" ht="12.75">
      <c r="F2912" s="19"/>
      <c r="G2912" s="33"/>
      <c r="M2912" s="19"/>
    </row>
    <row r="2913" spans="6:13" ht="12.75">
      <c r="F2913" s="19"/>
      <c r="G2913" s="33"/>
      <c r="M2913" s="19"/>
    </row>
    <row r="2914" spans="6:13" ht="12.75">
      <c r="F2914" s="19"/>
      <c r="G2914" s="33"/>
      <c r="M2914" s="19"/>
    </row>
    <row r="2915" spans="6:13" ht="12.75">
      <c r="F2915" s="19"/>
      <c r="G2915" s="33"/>
      <c r="M2915" s="19"/>
    </row>
    <row r="2916" spans="6:13" ht="12.75">
      <c r="F2916" s="19"/>
      <c r="G2916" s="33"/>
      <c r="M2916" s="19"/>
    </row>
    <row r="2917" spans="6:13" ht="12.75">
      <c r="F2917" s="19"/>
      <c r="G2917" s="33"/>
      <c r="M2917" s="19"/>
    </row>
    <row r="2918" spans="6:13" ht="12.75">
      <c r="F2918" s="19"/>
      <c r="G2918" s="33"/>
      <c r="M2918" s="19"/>
    </row>
    <row r="2919" spans="6:13" ht="12.75">
      <c r="F2919" s="19"/>
      <c r="G2919" s="33"/>
      <c r="M2919" s="19"/>
    </row>
    <row r="2920" spans="6:13" ht="12.75">
      <c r="F2920" s="19"/>
      <c r="G2920" s="33"/>
      <c r="M2920" s="19"/>
    </row>
    <row r="2921" spans="6:13" ht="12.75">
      <c r="F2921" s="19"/>
      <c r="G2921" s="33"/>
      <c r="M2921" s="19"/>
    </row>
    <row r="2922" spans="6:13" ht="12.75">
      <c r="F2922" s="19"/>
      <c r="G2922" s="33"/>
      <c r="M2922" s="19"/>
    </row>
    <row r="2923" spans="6:13" ht="12.75">
      <c r="F2923" s="19"/>
      <c r="G2923" s="33"/>
      <c r="M2923" s="19"/>
    </row>
    <row r="2924" spans="6:13" ht="12.75">
      <c r="F2924" s="19"/>
      <c r="G2924" s="33"/>
      <c r="M2924" s="19"/>
    </row>
    <row r="2925" spans="6:13" ht="12.75">
      <c r="F2925" s="19"/>
      <c r="G2925" s="33"/>
      <c r="M2925" s="19"/>
    </row>
    <row r="2926" spans="6:13" ht="12.75">
      <c r="F2926" s="19"/>
      <c r="G2926" s="33"/>
      <c r="M2926" s="19"/>
    </row>
    <row r="2927" spans="6:13" ht="12.75">
      <c r="F2927" s="19"/>
      <c r="G2927" s="33"/>
      <c r="M2927" s="19"/>
    </row>
    <row r="2928" spans="6:13" ht="12.75">
      <c r="F2928" s="19"/>
      <c r="G2928" s="33"/>
      <c r="M2928" s="19"/>
    </row>
    <row r="2929" spans="6:13" ht="12.75">
      <c r="F2929" s="19"/>
      <c r="G2929" s="33"/>
      <c r="M2929" s="19"/>
    </row>
    <row r="2930" spans="6:13" ht="12.75">
      <c r="F2930" s="19"/>
      <c r="G2930" s="33"/>
      <c r="M2930" s="19"/>
    </row>
    <row r="2931" spans="6:13" ht="12.75">
      <c r="F2931" s="19"/>
      <c r="G2931" s="33"/>
      <c r="M2931" s="19"/>
    </row>
    <row r="2932" spans="6:13" ht="12.75">
      <c r="F2932" s="19"/>
      <c r="G2932" s="33"/>
      <c r="M2932" s="19"/>
    </row>
    <row r="2933" spans="6:13" ht="12.75">
      <c r="F2933" s="19"/>
      <c r="G2933" s="33"/>
      <c r="M2933" s="19"/>
    </row>
    <row r="2934" spans="6:13" ht="12.75">
      <c r="F2934" s="19"/>
      <c r="G2934" s="33"/>
      <c r="M2934" s="19"/>
    </row>
    <row r="2935" spans="6:13" ht="12.75">
      <c r="F2935" s="19"/>
      <c r="G2935" s="33"/>
      <c r="M2935" s="19"/>
    </row>
    <row r="2936" spans="6:13" ht="12.75">
      <c r="F2936" s="19"/>
      <c r="G2936" s="33"/>
      <c r="M2936" s="19"/>
    </row>
    <row r="2937" spans="6:13" ht="12.75">
      <c r="F2937" s="19"/>
      <c r="G2937" s="33"/>
      <c r="M2937" s="19"/>
    </row>
    <row r="2938" spans="6:13" ht="12.75">
      <c r="F2938" s="19"/>
      <c r="G2938" s="33"/>
      <c r="M2938" s="19"/>
    </row>
    <row r="2939" spans="6:13" ht="12.75">
      <c r="F2939" s="19"/>
      <c r="G2939" s="33"/>
      <c r="M2939" s="19"/>
    </row>
    <row r="2940" spans="6:13" ht="12.75">
      <c r="F2940" s="19"/>
      <c r="G2940" s="33"/>
      <c r="M2940" s="19"/>
    </row>
    <row r="2941" spans="6:13" ht="12.75">
      <c r="F2941" s="19"/>
      <c r="G2941" s="33"/>
      <c r="M2941" s="19"/>
    </row>
    <row r="2942" spans="6:13" ht="12.75">
      <c r="F2942" s="19"/>
      <c r="G2942" s="33"/>
      <c r="M2942" s="19"/>
    </row>
    <row r="2943" spans="6:13" ht="12.75">
      <c r="F2943" s="19"/>
      <c r="G2943" s="33"/>
      <c r="M2943" s="19"/>
    </row>
    <row r="2944" spans="6:13" ht="12.75">
      <c r="F2944" s="19"/>
      <c r="G2944" s="33"/>
      <c r="M2944" s="19"/>
    </row>
    <row r="2945" spans="6:13" ht="12.75">
      <c r="F2945" s="19"/>
      <c r="G2945" s="33"/>
      <c r="M2945" s="19"/>
    </row>
    <row r="2946" spans="6:13" ht="12.75">
      <c r="F2946" s="19"/>
      <c r="G2946" s="33"/>
      <c r="M2946" s="19"/>
    </row>
    <row r="2947" spans="6:13" ht="12.75">
      <c r="F2947" s="19"/>
      <c r="G2947" s="33"/>
      <c r="M2947" s="19"/>
    </row>
    <row r="2948" spans="6:13" ht="12.75">
      <c r="F2948" s="19"/>
      <c r="G2948" s="33"/>
      <c r="M2948" s="19"/>
    </row>
    <row r="2949" spans="6:13" ht="12.75">
      <c r="F2949" s="19"/>
      <c r="G2949" s="33"/>
      <c r="M2949" s="19"/>
    </row>
    <row r="2950" spans="6:13" ht="12.75">
      <c r="F2950" s="19"/>
      <c r="G2950" s="33"/>
      <c r="M2950" s="19"/>
    </row>
    <row r="2951" spans="6:13" ht="12.75">
      <c r="F2951" s="19"/>
      <c r="G2951" s="33"/>
      <c r="M2951" s="19"/>
    </row>
    <row r="2952" spans="6:13" ht="12.75">
      <c r="F2952" s="19"/>
      <c r="G2952" s="33"/>
      <c r="M2952" s="19"/>
    </row>
    <row r="2953" spans="6:13" ht="12.75">
      <c r="F2953" s="19"/>
      <c r="G2953" s="33"/>
      <c r="M2953" s="19"/>
    </row>
    <row r="2954" spans="6:13" ht="12.75">
      <c r="F2954" s="19"/>
      <c r="G2954" s="33"/>
      <c r="M2954" s="19"/>
    </row>
    <row r="2955" spans="6:13" ht="12.75">
      <c r="F2955" s="19"/>
      <c r="G2955" s="33"/>
      <c r="M2955" s="19"/>
    </row>
    <row r="2956" spans="6:13" ht="12.75">
      <c r="F2956" s="19"/>
      <c r="G2956" s="33"/>
      <c r="M2956" s="19"/>
    </row>
    <row r="2957" spans="6:13" ht="12.75">
      <c r="F2957" s="19"/>
      <c r="G2957" s="33"/>
      <c r="M2957" s="19"/>
    </row>
    <row r="2958" spans="6:13" ht="12.75">
      <c r="F2958" s="19"/>
      <c r="G2958" s="33"/>
      <c r="M2958" s="19"/>
    </row>
    <row r="2959" spans="6:13" ht="12.75">
      <c r="F2959" s="19"/>
      <c r="G2959" s="33"/>
      <c r="M2959" s="19"/>
    </row>
    <row r="2960" spans="6:13" ht="12.75">
      <c r="F2960" s="19"/>
      <c r="G2960" s="33"/>
      <c r="M2960" s="19"/>
    </row>
    <row r="2961" spans="6:13" ht="12.75">
      <c r="F2961" s="19"/>
      <c r="G2961" s="33"/>
      <c r="M2961" s="19"/>
    </row>
    <row r="2962" spans="6:13" ht="12.75">
      <c r="F2962" s="19"/>
      <c r="G2962" s="33"/>
      <c r="M2962" s="19"/>
    </row>
    <row r="2963" spans="6:13" ht="12.75">
      <c r="F2963" s="19"/>
      <c r="G2963" s="33"/>
      <c r="M2963" s="19"/>
    </row>
    <row r="2964" spans="6:13" ht="12.75">
      <c r="F2964" s="19"/>
      <c r="G2964" s="33"/>
      <c r="M2964" s="19"/>
    </row>
    <row r="2965" spans="6:13" ht="12.75">
      <c r="F2965" s="19"/>
      <c r="G2965" s="33"/>
      <c r="M2965" s="19"/>
    </row>
    <row r="2966" spans="6:13" ht="12.75">
      <c r="F2966" s="19"/>
      <c r="G2966" s="33"/>
      <c r="M2966" s="19"/>
    </row>
    <row r="2967" spans="6:13" ht="12.75">
      <c r="F2967" s="19"/>
      <c r="G2967" s="33"/>
      <c r="M2967" s="19"/>
    </row>
    <row r="2968" spans="6:13" ht="12.75">
      <c r="F2968" s="19"/>
      <c r="G2968" s="33"/>
      <c r="M2968" s="19"/>
    </row>
    <row r="2969" spans="6:13" ht="12.75">
      <c r="F2969" s="19"/>
      <c r="G2969" s="33"/>
      <c r="M2969" s="19"/>
    </row>
    <row r="2970" spans="6:13" ht="12.75">
      <c r="F2970" s="19"/>
      <c r="G2970" s="33"/>
      <c r="M2970" s="19"/>
    </row>
    <row r="2971" spans="6:13" ht="12.75">
      <c r="F2971" s="19"/>
      <c r="G2971" s="33"/>
      <c r="M2971" s="19"/>
    </row>
    <row r="2972" spans="6:13" ht="12.75">
      <c r="F2972" s="19"/>
      <c r="G2972" s="33"/>
      <c r="M2972" s="19"/>
    </row>
    <row r="2973" spans="6:13" ht="12.75">
      <c r="F2973" s="19"/>
      <c r="G2973" s="33"/>
      <c r="M2973" s="19"/>
    </row>
    <row r="2974" spans="6:13" ht="12.75">
      <c r="F2974" s="19"/>
      <c r="G2974" s="33"/>
      <c r="M2974" s="19"/>
    </row>
    <row r="2975" spans="6:13" ht="12.75">
      <c r="F2975" s="19"/>
      <c r="G2975" s="33"/>
      <c r="M2975" s="19"/>
    </row>
    <row r="2976" spans="6:13" ht="12.75">
      <c r="F2976" s="19"/>
      <c r="G2976" s="33"/>
      <c r="M2976" s="19"/>
    </row>
    <row r="2977" spans="6:13" ht="12.75">
      <c r="F2977" s="19"/>
      <c r="G2977" s="33"/>
      <c r="M2977" s="19"/>
    </row>
    <row r="2978" spans="6:13" ht="12.75">
      <c r="F2978" s="19"/>
      <c r="G2978" s="33"/>
      <c r="M2978" s="19"/>
    </row>
    <row r="2979" spans="6:13" ht="12.75">
      <c r="F2979" s="19"/>
      <c r="G2979" s="33"/>
      <c r="M2979" s="19"/>
    </row>
    <row r="2980" spans="6:13" ht="12.75">
      <c r="F2980" s="19"/>
      <c r="G2980" s="33"/>
      <c r="M2980" s="19"/>
    </row>
    <row r="2981" spans="6:13" ht="12.75">
      <c r="F2981" s="19"/>
      <c r="G2981" s="33"/>
      <c r="M2981" s="19"/>
    </row>
    <row r="2982" spans="6:13" ht="12.75">
      <c r="F2982" s="19"/>
      <c r="G2982" s="33"/>
      <c r="M2982" s="19"/>
    </row>
    <row r="2983" spans="6:13" ht="12.75">
      <c r="F2983" s="19"/>
      <c r="G2983" s="33"/>
      <c r="M2983" s="19"/>
    </row>
    <row r="2984" spans="6:13" ht="12.75">
      <c r="F2984" s="19"/>
      <c r="G2984" s="33"/>
      <c r="M2984" s="19"/>
    </row>
    <row r="2985" spans="6:13" ht="12.75">
      <c r="F2985" s="19"/>
      <c r="G2985" s="33"/>
      <c r="M2985" s="19"/>
    </row>
    <row r="2986" spans="6:13" ht="12.75">
      <c r="F2986" s="19"/>
      <c r="G2986" s="33"/>
      <c r="M2986" s="19"/>
    </row>
    <row r="2987" spans="6:13" ht="12.75">
      <c r="F2987" s="19"/>
      <c r="G2987" s="33"/>
      <c r="M2987" s="19"/>
    </row>
    <row r="2988" spans="6:13" ht="12.75">
      <c r="F2988" s="19"/>
      <c r="G2988" s="33"/>
      <c r="M2988" s="19"/>
    </row>
    <row r="2989" spans="6:13" ht="12.75">
      <c r="F2989" s="19"/>
      <c r="G2989" s="33"/>
      <c r="M2989" s="19"/>
    </row>
    <row r="2990" spans="6:13" ht="12.75">
      <c r="F2990" s="19"/>
      <c r="G2990" s="33"/>
      <c r="M2990" s="19"/>
    </row>
    <row r="2991" spans="6:13" ht="12.75">
      <c r="F2991" s="19"/>
      <c r="G2991" s="33"/>
      <c r="M2991" s="19"/>
    </row>
    <row r="2992" spans="6:13" ht="12.75">
      <c r="F2992" s="19"/>
      <c r="G2992" s="33"/>
      <c r="M2992" s="19"/>
    </row>
    <row r="2993" spans="6:13" ht="12.75">
      <c r="F2993" s="19"/>
      <c r="G2993" s="33"/>
      <c r="M2993" s="19"/>
    </row>
    <row r="2994" spans="6:13" ht="12.75">
      <c r="F2994" s="19"/>
      <c r="G2994" s="33"/>
      <c r="M2994" s="19"/>
    </row>
    <row r="2995" spans="6:13" ht="12.75">
      <c r="F2995" s="19"/>
      <c r="G2995" s="33"/>
      <c r="M2995" s="19"/>
    </row>
    <row r="2996" spans="6:13" ht="12.75">
      <c r="F2996" s="19"/>
      <c r="G2996" s="33"/>
      <c r="M2996" s="19"/>
    </row>
    <row r="2997" spans="6:13" ht="12.75">
      <c r="F2997" s="19"/>
      <c r="G2997" s="33"/>
      <c r="M2997" s="19"/>
    </row>
    <row r="2998" spans="6:13" ht="12.75">
      <c r="F2998" s="19"/>
      <c r="G2998" s="33"/>
      <c r="M2998" s="19"/>
    </row>
    <row r="2999" spans="6:13" ht="12.75">
      <c r="F2999" s="19"/>
      <c r="G2999" s="33"/>
      <c r="M2999" s="19"/>
    </row>
    <row r="3000" spans="6:13" ht="12.75">
      <c r="F3000" s="19"/>
      <c r="G3000" s="33"/>
      <c r="M3000" s="19"/>
    </row>
    <row r="3001" spans="6:13" ht="12.75">
      <c r="F3001" s="19"/>
      <c r="G3001" s="33"/>
      <c r="M3001" s="19"/>
    </row>
    <row r="3002" spans="6:13" ht="12.75">
      <c r="F3002" s="19"/>
      <c r="G3002" s="33"/>
      <c r="M3002" s="19"/>
    </row>
    <row r="3003" spans="6:13" ht="12.75">
      <c r="F3003" s="19"/>
      <c r="G3003" s="33"/>
      <c r="M3003" s="19"/>
    </row>
    <row r="3004" spans="6:13" ht="12.75">
      <c r="F3004" s="19"/>
      <c r="G3004" s="33"/>
      <c r="M3004" s="19"/>
    </row>
    <row r="3005" spans="6:13" ht="12.75">
      <c r="F3005" s="19"/>
      <c r="G3005" s="33"/>
      <c r="M3005" s="19"/>
    </row>
    <row r="3006" spans="6:13" ht="12.75">
      <c r="F3006" s="19"/>
      <c r="G3006" s="33"/>
      <c r="M3006" s="19"/>
    </row>
    <row r="3007" spans="6:13" ht="12.75">
      <c r="F3007" s="19"/>
      <c r="G3007" s="33"/>
      <c r="M3007" s="19"/>
    </row>
    <row r="3008" spans="6:13" ht="12.75">
      <c r="F3008" s="19"/>
      <c r="G3008" s="33"/>
      <c r="M3008" s="19"/>
    </row>
    <row r="3009" spans="6:13" ht="12.75">
      <c r="F3009" s="19"/>
      <c r="G3009" s="33"/>
      <c r="M3009" s="19"/>
    </row>
    <row r="3010" spans="6:13" ht="12.75">
      <c r="F3010" s="19"/>
      <c r="G3010" s="33"/>
      <c r="M3010" s="19"/>
    </row>
    <row r="3011" spans="6:13" ht="12.75">
      <c r="F3011" s="19"/>
      <c r="G3011" s="33"/>
      <c r="M3011" s="19"/>
    </row>
    <row r="3012" spans="6:13" ht="12.75">
      <c r="F3012" s="19"/>
      <c r="G3012" s="33"/>
      <c r="M3012" s="19"/>
    </row>
    <row r="3013" spans="6:13" ht="12.75">
      <c r="F3013" s="19"/>
      <c r="G3013" s="33"/>
      <c r="M3013" s="19"/>
    </row>
    <row r="3014" spans="6:13" ht="12.75">
      <c r="F3014" s="19"/>
      <c r="G3014" s="33"/>
      <c r="M3014" s="19"/>
    </row>
    <row r="3015" spans="6:13" ht="12.75">
      <c r="F3015" s="19"/>
      <c r="G3015" s="33"/>
      <c r="M3015" s="19"/>
    </row>
    <row r="3016" spans="6:13" ht="12.75">
      <c r="F3016" s="19"/>
      <c r="G3016" s="33"/>
      <c r="M3016" s="19"/>
    </row>
    <row r="3017" spans="6:13" ht="12.75">
      <c r="F3017" s="19"/>
      <c r="G3017" s="33"/>
      <c r="M3017" s="19"/>
    </row>
    <row r="3018" spans="6:13" ht="12.75">
      <c r="F3018" s="19"/>
      <c r="G3018" s="33"/>
      <c r="M3018" s="19"/>
    </row>
    <row r="3019" spans="6:13" ht="12.75">
      <c r="F3019" s="19"/>
      <c r="G3019" s="33"/>
      <c r="M3019" s="19"/>
    </row>
    <row r="3020" spans="6:13" ht="12.75">
      <c r="F3020" s="19"/>
      <c r="G3020" s="33"/>
      <c r="M3020" s="19"/>
    </row>
    <row r="3021" spans="6:13" ht="12.75">
      <c r="F3021" s="19"/>
      <c r="G3021" s="33"/>
      <c r="M3021" s="19"/>
    </row>
    <row r="3022" spans="6:13" ht="12.75">
      <c r="F3022" s="19"/>
      <c r="G3022" s="33"/>
      <c r="M3022" s="19"/>
    </row>
    <row r="3023" spans="6:13" ht="12.75">
      <c r="F3023" s="19"/>
      <c r="G3023" s="33"/>
      <c r="M3023" s="19"/>
    </row>
    <row r="3024" spans="6:13" ht="12.75">
      <c r="F3024" s="19"/>
      <c r="G3024" s="33"/>
      <c r="M3024" s="19"/>
    </row>
    <row r="3025" spans="6:13" ht="12.75">
      <c r="F3025" s="19"/>
      <c r="G3025" s="33"/>
      <c r="M3025" s="19"/>
    </row>
    <row r="3026" spans="6:13" ht="12.75">
      <c r="F3026" s="19"/>
      <c r="G3026" s="33"/>
      <c r="M3026" s="19"/>
    </row>
    <row r="3027" spans="6:13" ht="12.75">
      <c r="F3027" s="19"/>
      <c r="G3027" s="33"/>
      <c r="M3027" s="19"/>
    </row>
    <row r="3028" spans="6:13" ht="12.75">
      <c r="F3028" s="19"/>
      <c r="G3028" s="33"/>
      <c r="M3028" s="19"/>
    </row>
    <row r="3029" spans="6:13" ht="12.75">
      <c r="F3029" s="19"/>
      <c r="G3029" s="33"/>
      <c r="M3029" s="19"/>
    </row>
    <row r="3030" spans="6:13" ht="12.75">
      <c r="F3030" s="19"/>
      <c r="G3030" s="33"/>
      <c r="M3030" s="19"/>
    </row>
    <row r="3031" spans="6:13" ht="12.75">
      <c r="F3031" s="19"/>
      <c r="G3031" s="33"/>
      <c r="M3031" s="19"/>
    </row>
    <row r="3032" spans="6:13" ht="12.75">
      <c r="F3032" s="19"/>
      <c r="G3032" s="33"/>
      <c r="M3032" s="19"/>
    </row>
    <row r="3033" spans="6:13" ht="12.75">
      <c r="F3033" s="19"/>
      <c r="G3033" s="33"/>
      <c r="M3033" s="19"/>
    </row>
    <row r="3034" spans="6:13" ht="12.75">
      <c r="F3034" s="19"/>
      <c r="G3034" s="33"/>
      <c r="M3034" s="19"/>
    </row>
    <row r="3035" spans="6:13" ht="12.75">
      <c r="F3035" s="19"/>
      <c r="G3035" s="33"/>
      <c r="M3035" s="19"/>
    </row>
    <row r="3036" spans="6:13" ht="12.75">
      <c r="F3036" s="19"/>
      <c r="G3036" s="33"/>
      <c r="M3036" s="19"/>
    </row>
    <row r="3037" spans="6:13" ht="12.75">
      <c r="F3037" s="19"/>
      <c r="G3037" s="33"/>
      <c r="M3037" s="19"/>
    </row>
    <row r="3038" spans="6:13" ht="12.75">
      <c r="F3038" s="19"/>
      <c r="G3038" s="33"/>
      <c r="M3038" s="19"/>
    </row>
    <row r="3039" spans="6:13" ht="12.75">
      <c r="F3039" s="19"/>
      <c r="G3039" s="33"/>
      <c r="M3039" s="19"/>
    </row>
    <row r="3040" spans="6:13" ht="12.75">
      <c r="F3040" s="19"/>
      <c r="G3040" s="33"/>
      <c r="M3040" s="19"/>
    </row>
    <row r="3041" spans="6:13" ht="12.75">
      <c r="F3041" s="19"/>
      <c r="G3041" s="33"/>
      <c r="M3041" s="19"/>
    </row>
    <row r="3042" spans="6:13" ht="12.75">
      <c r="F3042" s="19"/>
      <c r="G3042" s="33"/>
      <c r="M3042" s="19"/>
    </row>
    <row r="3043" spans="6:13" ht="12.75">
      <c r="F3043" s="19"/>
      <c r="G3043" s="33"/>
      <c r="M3043" s="19"/>
    </row>
    <row r="3044" spans="6:13" ht="12.75">
      <c r="F3044" s="19"/>
      <c r="G3044" s="33"/>
      <c r="M3044" s="19"/>
    </row>
    <row r="3045" spans="6:13" ht="12.75">
      <c r="F3045" s="19"/>
      <c r="G3045" s="33"/>
      <c r="M3045" s="19"/>
    </row>
    <row r="3046" spans="6:13" ht="12.75">
      <c r="F3046" s="19"/>
      <c r="G3046" s="33"/>
      <c r="M3046" s="19"/>
    </row>
    <row r="3047" spans="6:13" ht="12.75">
      <c r="F3047" s="19"/>
      <c r="G3047" s="33"/>
      <c r="M3047" s="19"/>
    </row>
    <row r="3048" spans="6:13" ht="12.75">
      <c r="F3048" s="19"/>
      <c r="G3048" s="33"/>
      <c r="M3048" s="19"/>
    </row>
    <row r="3049" spans="6:13" ht="12.75">
      <c r="F3049" s="19"/>
      <c r="G3049" s="33"/>
      <c r="M3049" s="19"/>
    </row>
    <row r="3050" spans="6:13" ht="12.75">
      <c r="F3050" s="19"/>
      <c r="G3050" s="33"/>
      <c r="M3050" s="19"/>
    </row>
    <row r="3051" spans="6:13" ht="12.75">
      <c r="F3051" s="19"/>
      <c r="G3051" s="33"/>
      <c r="M3051" s="19"/>
    </row>
    <row r="3052" spans="6:13" ht="12.75">
      <c r="F3052" s="19"/>
      <c r="G3052" s="33"/>
      <c r="M3052" s="19"/>
    </row>
    <row r="3053" spans="6:13" ht="12.75">
      <c r="F3053" s="19"/>
      <c r="G3053" s="33"/>
      <c r="M3053" s="19"/>
    </row>
    <row r="3054" spans="6:13" ht="12.75">
      <c r="F3054" s="19"/>
      <c r="G3054" s="33"/>
      <c r="M3054" s="19"/>
    </row>
    <row r="3055" spans="6:13" ht="12.75">
      <c r="F3055" s="19"/>
      <c r="G3055" s="33"/>
      <c r="M3055" s="19"/>
    </row>
    <row r="3056" spans="6:13" ht="12.75">
      <c r="F3056" s="19"/>
      <c r="G3056" s="33"/>
      <c r="M3056" s="19"/>
    </row>
    <row r="3057" spans="6:13" ht="12.75">
      <c r="F3057" s="19"/>
      <c r="G3057" s="33"/>
      <c r="M3057" s="19"/>
    </row>
    <row r="3058" spans="6:13" ht="12.75">
      <c r="F3058" s="19"/>
      <c r="G3058" s="33"/>
      <c r="M3058" s="19"/>
    </row>
    <row r="3059" spans="6:13" ht="12.75">
      <c r="F3059" s="19"/>
      <c r="G3059" s="33"/>
      <c r="M3059" s="19"/>
    </row>
    <row r="3060" spans="6:13" ht="12.75">
      <c r="F3060" s="19"/>
      <c r="G3060" s="33"/>
      <c r="M3060" s="19"/>
    </row>
    <row r="3061" spans="6:13" ht="12.75">
      <c r="F3061" s="19"/>
      <c r="G3061" s="33"/>
      <c r="M3061" s="19"/>
    </row>
    <row r="3062" spans="6:13" ht="12.75">
      <c r="F3062" s="19"/>
      <c r="G3062" s="33"/>
      <c r="M3062" s="19"/>
    </row>
    <row r="3063" spans="6:13" ht="12.75">
      <c r="F3063" s="19"/>
      <c r="G3063" s="33"/>
      <c r="M3063" s="19"/>
    </row>
    <row r="3064" spans="6:13" ht="12.75">
      <c r="F3064" s="19"/>
      <c r="G3064" s="33"/>
      <c r="M3064" s="19"/>
    </row>
    <row r="3065" spans="6:13" ht="12.75">
      <c r="F3065" s="19"/>
      <c r="G3065" s="33"/>
      <c r="M3065" s="19"/>
    </row>
    <row r="3066" spans="6:13" ht="12.75">
      <c r="F3066" s="19"/>
      <c r="G3066" s="33"/>
      <c r="M3066" s="19"/>
    </row>
    <row r="3067" spans="6:13" ht="12.75">
      <c r="F3067" s="19"/>
      <c r="G3067" s="33"/>
      <c r="M3067" s="19"/>
    </row>
    <row r="3068" spans="6:13" ht="12.75">
      <c r="F3068" s="19"/>
      <c r="G3068" s="33"/>
      <c r="M3068" s="19"/>
    </row>
    <row r="3069" spans="6:13" ht="12.75">
      <c r="F3069" s="19"/>
      <c r="G3069" s="33"/>
      <c r="M3069" s="19"/>
    </row>
    <row r="3070" spans="6:13" ht="12.75">
      <c r="F3070" s="19"/>
      <c r="G3070" s="33"/>
      <c r="M3070" s="19"/>
    </row>
    <row r="3071" spans="6:13" ht="12.75">
      <c r="F3071" s="19"/>
      <c r="G3071" s="33"/>
      <c r="M3071" s="19"/>
    </row>
    <row r="3072" spans="6:13" ht="12.75">
      <c r="F3072" s="19"/>
      <c r="G3072" s="33"/>
      <c r="M3072" s="19"/>
    </row>
    <row r="3073" spans="6:13" ht="12.75">
      <c r="F3073" s="19"/>
      <c r="G3073" s="33"/>
      <c r="M3073" s="19"/>
    </row>
    <row r="3074" spans="6:13" ht="12.75">
      <c r="F3074" s="19"/>
      <c r="G3074" s="33"/>
      <c r="M3074" s="19"/>
    </row>
    <row r="3075" spans="6:13" ht="12.75">
      <c r="F3075" s="19"/>
      <c r="G3075" s="33"/>
      <c r="M3075" s="19"/>
    </row>
    <row r="3076" spans="6:13" ht="12.75">
      <c r="F3076" s="19"/>
      <c r="G3076" s="33"/>
      <c r="M3076" s="19"/>
    </row>
    <row r="3077" spans="6:13" ht="12.75">
      <c r="F3077" s="19"/>
      <c r="G3077" s="33"/>
      <c r="M3077" s="19"/>
    </row>
    <row r="3078" spans="6:13" ht="12.75">
      <c r="F3078" s="19"/>
      <c r="G3078" s="33"/>
      <c r="M3078" s="19"/>
    </row>
    <row r="3079" spans="6:13" ht="12.75">
      <c r="F3079" s="19"/>
      <c r="G3079" s="33"/>
      <c r="M3079" s="19"/>
    </row>
    <row r="3080" spans="6:13" ht="12.75">
      <c r="F3080" s="19"/>
      <c r="G3080" s="33"/>
      <c r="M3080" s="19"/>
    </row>
    <row r="3081" spans="6:13" ht="12.75">
      <c r="F3081" s="19"/>
      <c r="G3081" s="33"/>
      <c r="M3081" s="19"/>
    </row>
    <row r="3082" spans="6:13" ht="12.75">
      <c r="F3082" s="19"/>
      <c r="G3082" s="33"/>
      <c r="M3082" s="19"/>
    </row>
    <row r="3083" spans="6:13" ht="12.75">
      <c r="F3083" s="19"/>
      <c r="G3083" s="33"/>
      <c r="M3083" s="19"/>
    </row>
    <row r="3084" spans="6:13" ht="12.75">
      <c r="F3084" s="19"/>
      <c r="G3084" s="33"/>
      <c r="M3084" s="19"/>
    </row>
    <row r="3085" spans="6:13" ht="12.75">
      <c r="F3085" s="19"/>
      <c r="G3085" s="33"/>
      <c r="M3085" s="19"/>
    </row>
    <row r="3086" spans="6:13" ht="12.75">
      <c r="F3086" s="19"/>
      <c r="G3086" s="33"/>
      <c r="M3086" s="19"/>
    </row>
    <row r="3087" spans="6:13" ht="12.75">
      <c r="F3087" s="19"/>
      <c r="G3087" s="33"/>
      <c r="M3087" s="19"/>
    </row>
    <row r="3088" spans="6:13" ht="12.75">
      <c r="F3088" s="19"/>
      <c r="G3088" s="33"/>
      <c r="M3088" s="19"/>
    </row>
    <row r="3089" spans="6:13" ht="12.75">
      <c r="F3089" s="19"/>
      <c r="G3089" s="33"/>
      <c r="M3089" s="19"/>
    </row>
    <row r="3090" spans="6:13" ht="12.75">
      <c r="F3090" s="19"/>
      <c r="G3090" s="33"/>
      <c r="M3090" s="19"/>
    </row>
    <row r="3091" spans="6:13" ht="12.75">
      <c r="F3091" s="19"/>
      <c r="G3091" s="33"/>
      <c r="M3091" s="19"/>
    </row>
    <row r="3092" spans="6:13" ht="12.75">
      <c r="F3092" s="19"/>
      <c r="G3092" s="33"/>
      <c r="M3092" s="19"/>
    </row>
    <row r="3093" spans="6:13" ht="12.75">
      <c r="F3093" s="19"/>
      <c r="G3093" s="33"/>
      <c r="M3093" s="19"/>
    </row>
    <row r="3094" spans="6:13" ht="12.75">
      <c r="F3094" s="19"/>
      <c r="G3094" s="33"/>
      <c r="M3094" s="19"/>
    </row>
    <row r="3095" spans="6:13" ht="12.75">
      <c r="F3095" s="19"/>
      <c r="G3095" s="33"/>
      <c r="M3095" s="19"/>
    </row>
    <row r="3096" spans="6:13" ht="12.75">
      <c r="F3096" s="19"/>
      <c r="G3096" s="33"/>
      <c r="M3096" s="19"/>
    </row>
    <row r="3097" spans="6:13" ht="12.75">
      <c r="F3097" s="19"/>
      <c r="G3097" s="33"/>
      <c r="M3097" s="19"/>
    </row>
    <row r="3098" spans="6:13" ht="12.75">
      <c r="F3098" s="19"/>
      <c r="G3098" s="33"/>
      <c r="M3098" s="19"/>
    </row>
    <row r="3099" spans="6:13" ht="12.75">
      <c r="F3099" s="19"/>
      <c r="G3099" s="33"/>
      <c r="M3099" s="19"/>
    </row>
    <row r="3100" spans="6:13" ht="12.75">
      <c r="F3100" s="19"/>
      <c r="G3100" s="33"/>
      <c r="M3100" s="19"/>
    </row>
    <row r="3101" spans="6:13" ht="12.75">
      <c r="F3101" s="19"/>
      <c r="G3101" s="33"/>
      <c r="M3101" s="19"/>
    </row>
    <row r="3102" spans="6:13" ht="12.75">
      <c r="F3102" s="19"/>
      <c r="G3102" s="33"/>
      <c r="M3102" s="19"/>
    </row>
    <row r="3103" spans="6:13" ht="12.75">
      <c r="F3103" s="19"/>
      <c r="G3103" s="33"/>
      <c r="M3103" s="19"/>
    </row>
    <row r="3104" spans="6:13" ht="12.75">
      <c r="F3104" s="19"/>
      <c r="G3104" s="33"/>
      <c r="M3104" s="19"/>
    </row>
    <row r="3105" spans="6:13" ht="12.75">
      <c r="F3105" s="19"/>
      <c r="G3105" s="33"/>
      <c r="M3105" s="19"/>
    </row>
    <row r="3106" spans="6:13" ht="12.75">
      <c r="F3106" s="19"/>
      <c r="G3106" s="33"/>
      <c r="M3106" s="19"/>
    </row>
    <row r="3107" spans="6:13" ht="12.75">
      <c r="F3107" s="19"/>
      <c r="G3107" s="33"/>
      <c r="M3107" s="19"/>
    </row>
    <row r="3108" spans="6:13" ht="12.75">
      <c r="F3108" s="19"/>
      <c r="G3108" s="33"/>
      <c r="M3108" s="19"/>
    </row>
    <row r="3109" spans="6:13" ht="12.75">
      <c r="F3109" s="19"/>
      <c r="G3109" s="33"/>
      <c r="M3109" s="19"/>
    </row>
    <row r="3110" spans="6:13" ht="12.75">
      <c r="F3110" s="19"/>
      <c r="G3110" s="33"/>
      <c r="M3110" s="19"/>
    </row>
    <row r="3111" spans="6:13" ht="12.75">
      <c r="F3111" s="19"/>
      <c r="G3111" s="33"/>
      <c r="M3111" s="19"/>
    </row>
    <row r="3112" spans="6:13" ht="12.75">
      <c r="F3112" s="19"/>
      <c r="G3112" s="33"/>
      <c r="M3112" s="19"/>
    </row>
    <row r="3113" spans="6:13" ht="12.75">
      <c r="F3113" s="19"/>
      <c r="G3113" s="33"/>
      <c r="M3113" s="19"/>
    </row>
    <row r="3114" spans="6:13" ht="12.75">
      <c r="F3114" s="19"/>
      <c r="G3114" s="33"/>
      <c r="M3114" s="19"/>
    </row>
    <row r="3115" spans="6:13" ht="12.75">
      <c r="F3115" s="19"/>
      <c r="G3115" s="33"/>
      <c r="M3115" s="19"/>
    </row>
    <row r="3116" spans="6:13" ht="12.75">
      <c r="F3116" s="19"/>
      <c r="G3116" s="33"/>
      <c r="M3116" s="19"/>
    </row>
    <row r="3117" spans="6:13" ht="12.75">
      <c r="F3117" s="19"/>
      <c r="G3117" s="33"/>
      <c r="M3117" s="19"/>
    </row>
    <row r="3118" spans="6:13" ht="12.75">
      <c r="F3118" s="19"/>
      <c r="G3118" s="33"/>
      <c r="M3118" s="19"/>
    </row>
    <row r="3119" spans="6:13" ht="12.75">
      <c r="F3119" s="19"/>
      <c r="G3119" s="33"/>
      <c r="M3119" s="19"/>
    </row>
    <row r="3120" spans="6:13" ht="12.75">
      <c r="F3120" s="19"/>
      <c r="G3120" s="33"/>
      <c r="M3120" s="19"/>
    </row>
    <row r="3121" spans="6:13" ht="12.75">
      <c r="F3121" s="19"/>
      <c r="G3121" s="33"/>
      <c r="M3121" s="19"/>
    </row>
    <row r="3122" spans="6:13" ht="12.75">
      <c r="F3122" s="19"/>
      <c r="G3122" s="33"/>
      <c r="M3122" s="19"/>
    </row>
    <row r="3123" spans="6:13" ht="12.75">
      <c r="F3123" s="19"/>
      <c r="G3123" s="33"/>
      <c r="M3123" s="19"/>
    </row>
    <row r="3124" spans="6:13" ht="12.75">
      <c r="F3124" s="19"/>
      <c r="G3124" s="33"/>
      <c r="M3124" s="19"/>
    </row>
    <row r="3125" spans="6:13" ht="12.75">
      <c r="F3125" s="19"/>
      <c r="G3125" s="33"/>
      <c r="M3125" s="19"/>
    </row>
    <row r="3126" spans="6:13" ht="12.75">
      <c r="F3126" s="19"/>
      <c r="G3126" s="33"/>
      <c r="M3126" s="19"/>
    </row>
    <row r="3127" spans="6:13" ht="12.75">
      <c r="F3127" s="19"/>
      <c r="G3127" s="33"/>
      <c r="M3127" s="19"/>
    </row>
    <row r="3128" spans="6:13" ht="12.75">
      <c r="F3128" s="19"/>
      <c r="G3128" s="33"/>
      <c r="M3128" s="19"/>
    </row>
    <row r="3129" spans="6:13" ht="12.75">
      <c r="F3129" s="19"/>
      <c r="G3129" s="33"/>
      <c r="M3129" s="19"/>
    </row>
    <row r="3130" spans="6:13" ht="12.75">
      <c r="F3130" s="19"/>
      <c r="G3130" s="33"/>
      <c r="M3130" s="19"/>
    </row>
    <row r="3131" spans="6:13" ht="12.75">
      <c r="F3131" s="19"/>
      <c r="G3131" s="33"/>
      <c r="M3131" s="19"/>
    </row>
    <row r="3132" spans="6:13" ht="12.75">
      <c r="F3132" s="19"/>
      <c r="G3132" s="33"/>
      <c r="M3132" s="19"/>
    </row>
    <row r="3133" spans="6:13" ht="12.75">
      <c r="F3133" s="19"/>
      <c r="G3133" s="33"/>
      <c r="M3133" s="19"/>
    </row>
    <row r="3134" spans="6:13" ht="12.75">
      <c r="F3134" s="19"/>
      <c r="G3134" s="33"/>
      <c r="M3134" s="19"/>
    </row>
    <row r="3135" spans="6:13" ht="12.75">
      <c r="F3135" s="19"/>
      <c r="G3135" s="33"/>
      <c r="M3135" s="19"/>
    </row>
    <row r="3136" spans="6:13" ht="12.75">
      <c r="F3136" s="19"/>
      <c r="G3136" s="33"/>
      <c r="M3136" s="19"/>
    </row>
    <row r="3137" spans="6:13" ht="12.75">
      <c r="F3137" s="19"/>
      <c r="G3137" s="33"/>
      <c r="M3137" s="19"/>
    </row>
    <row r="3138" spans="6:13" ht="12.75">
      <c r="F3138" s="19"/>
      <c r="G3138" s="33"/>
      <c r="M3138" s="19"/>
    </row>
    <row r="3139" spans="6:13" ht="12.75">
      <c r="F3139" s="19"/>
      <c r="G3139" s="33"/>
      <c r="M3139" s="19"/>
    </row>
    <row r="3140" spans="6:13" ht="12.75">
      <c r="F3140" s="19"/>
      <c r="G3140" s="33"/>
      <c r="M3140" s="19"/>
    </row>
    <row r="3141" spans="6:13" ht="12.75">
      <c r="F3141" s="19"/>
      <c r="G3141" s="33"/>
      <c r="M3141" s="19"/>
    </row>
    <row r="3142" spans="6:13" ht="12.75">
      <c r="F3142" s="19"/>
      <c r="G3142" s="33"/>
      <c r="M3142" s="19"/>
    </row>
    <row r="3143" spans="6:13" ht="12.75">
      <c r="F3143" s="19"/>
      <c r="G3143" s="33"/>
      <c r="M3143" s="19"/>
    </row>
    <row r="3144" spans="6:13" ht="12.75">
      <c r="F3144" s="19"/>
      <c r="G3144" s="33"/>
      <c r="M3144" s="19"/>
    </row>
    <row r="3145" spans="6:13" ht="12.75">
      <c r="F3145" s="19"/>
      <c r="G3145" s="33"/>
      <c r="M3145" s="19"/>
    </row>
    <row r="3146" spans="6:13" ht="12.75">
      <c r="F3146" s="19"/>
      <c r="G3146" s="33"/>
      <c r="M3146" s="19"/>
    </row>
    <row r="3147" spans="6:13" ht="12.75">
      <c r="F3147" s="19"/>
      <c r="G3147" s="33"/>
      <c r="M3147" s="19"/>
    </row>
    <row r="3148" spans="6:13" ht="12.75">
      <c r="F3148" s="19"/>
      <c r="G3148" s="33"/>
      <c r="M3148" s="19"/>
    </row>
    <row r="3149" spans="6:13" ht="12.75">
      <c r="F3149" s="19"/>
      <c r="G3149" s="33"/>
      <c r="M3149" s="19"/>
    </row>
    <row r="3150" spans="6:13" ht="12.75">
      <c r="F3150" s="19"/>
      <c r="G3150" s="33"/>
      <c r="M3150" s="19"/>
    </row>
    <row r="3151" spans="6:13" ht="12.75">
      <c r="F3151" s="19"/>
      <c r="G3151" s="33"/>
      <c r="M3151" s="19"/>
    </row>
    <row r="3152" spans="6:13" ht="12.75">
      <c r="F3152" s="19"/>
      <c r="G3152" s="33"/>
      <c r="M3152" s="19"/>
    </row>
    <row r="3153" spans="6:13" ht="12.75">
      <c r="F3153" s="19"/>
      <c r="G3153" s="33"/>
      <c r="M3153" s="19"/>
    </row>
    <row r="3154" spans="6:13" ht="12.75">
      <c r="F3154" s="19"/>
      <c r="G3154" s="33"/>
      <c r="M3154" s="19"/>
    </row>
    <row r="3155" spans="6:13" ht="12.75">
      <c r="F3155" s="19"/>
      <c r="G3155" s="33"/>
      <c r="M3155" s="19"/>
    </row>
    <row r="3156" spans="6:13" ht="12.75">
      <c r="F3156" s="19"/>
      <c r="G3156" s="33"/>
      <c r="M3156" s="19"/>
    </row>
    <row r="3157" spans="6:13" ht="12.75">
      <c r="F3157" s="19"/>
      <c r="G3157" s="33"/>
      <c r="M3157" s="19"/>
    </row>
    <row r="3158" spans="6:13" ht="12.75">
      <c r="F3158" s="19"/>
      <c r="G3158" s="33"/>
      <c r="M3158" s="19"/>
    </row>
    <row r="3159" spans="6:13" ht="12.75">
      <c r="F3159" s="19"/>
      <c r="G3159" s="33"/>
      <c r="M3159" s="19"/>
    </row>
    <row r="3160" spans="6:13" ht="12.75">
      <c r="F3160" s="19"/>
      <c r="G3160" s="33"/>
      <c r="M3160" s="19"/>
    </row>
    <row r="3161" spans="6:13" ht="12.75">
      <c r="F3161" s="19"/>
      <c r="G3161" s="33"/>
      <c r="M3161" s="19"/>
    </row>
    <row r="3162" spans="6:13" ht="12.75">
      <c r="F3162" s="19"/>
      <c r="G3162" s="33"/>
      <c r="M3162" s="19"/>
    </row>
    <row r="3163" spans="6:13" ht="12.75">
      <c r="F3163" s="19"/>
      <c r="G3163" s="33"/>
      <c r="M3163" s="19"/>
    </row>
    <row r="3164" spans="6:13" ht="12.75">
      <c r="F3164" s="19"/>
      <c r="G3164" s="33"/>
      <c r="M3164" s="19"/>
    </row>
    <row r="3165" spans="6:13" ht="12.75">
      <c r="F3165" s="19"/>
      <c r="G3165" s="33"/>
      <c r="M3165" s="19"/>
    </row>
    <row r="3166" spans="6:13" ht="12.75">
      <c r="F3166" s="19"/>
      <c r="G3166" s="33"/>
      <c r="M3166" s="19"/>
    </row>
    <row r="3167" spans="6:13" ht="12.75">
      <c r="F3167" s="19"/>
      <c r="G3167" s="33"/>
      <c r="M3167" s="19"/>
    </row>
    <row r="3168" spans="6:13" ht="12.75">
      <c r="F3168" s="19"/>
      <c r="G3168" s="33"/>
      <c r="M3168" s="19"/>
    </row>
    <row r="3169" spans="6:13" ht="12.75">
      <c r="F3169" s="19"/>
      <c r="G3169" s="33"/>
      <c r="M3169" s="19"/>
    </row>
    <row r="3170" spans="6:13" ht="12.75">
      <c r="F3170" s="19"/>
      <c r="G3170" s="33"/>
      <c r="M3170" s="19"/>
    </row>
    <row r="3171" spans="6:13" ht="12.75">
      <c r="F3171" s="19"/>
      <c r="G3171" s="33"/>
      <c r="M3171" s="19"/>
    </row>
    <row r="3172" spans="6:13" ht="12.75">
      <c r="F3172" s="19"/>
      <c r="G3172" s="33"/>
      <c r="M3172" s="19"/>
    </row>
    <row r="3173" spans="6:13" ht="12.75">
      <c r="F3173" s="19"/>
      <c r="G3173" s="33"/>
      <c r="M3173" s="19"/>
    </row>
    <row r="3174" spans="6:13" ht="12.75">
      <c r="F3174" s="19"/>
      <c r="G3174" s="33"/>
      <c r="M3174" s="19"/>
    </row>
    <row r="3175" spans="6:13" ht="12.75">
      <c r="F3175" s="19"/>
      <c r="G3175" s="33"/>
      <c r="M3175" s="19"/>
    </row>
    <row r="3176" spans="6:13" ht="12.75">
      <c r="F3176" s="19"/>
      <c r="G3176" s="33"/>
      <c r="M3176" s="19"/>
    </row>
    <row r="3177" spans="6:13" ht="12.75">
      <c r="F3177" s="19"/>
      <c r="G3177" s="33"/>
      <c r="M3177" s="19"/>
    </row>
    <row r="3178" spans="6:13" ht="12.75">
      <c r="F3178" s="19"/>
      <c r="G3178" s="33"/>
      <c r="M3178" s="19"/>
    </row>
    <row r="3179" spans="6:13" ht="12.75">
      <c r="F3179" s="19"/>
      <c r="G3179" s="33"/>
      <c r="M3179" s="19"/>
    </row>
    <row r="3180" spans="6:13" ht="12.75">
      <c r="F3180" s="19"/>
      <c r="G3180" s="33"/>
      <c r="M3180" s="19"/>
    </row>
    <row r="3181" spans="6:13" ht="12.75">
      <c r="F3181" s="19"/>
      <c r="G3181" s="33"/>
      <c r="M3181" s="19"/>
    </row>
    <row r="3182" spans="6:13" ht="12.75">
      <c r="F3182" s="19"/>
      <c r="G3182" s="33"/>
      <c r="M3182" s="19"/>
    </row>
    <row r="3183" spans="6:13" ht="12.75">
      <c r="F3183" s="19"/>
      <c r="G3183" s="33"/>
      <c r="M3183" s="19"/>
    </row>
    <row r="3184" spans="6:13" ht="12.75">
      <c r="F3184" s="19"/>
      <c r="G3184" s="33"/>
      <c r="M3184" s="19"/>
    </row>
    <row r="3185" spans="6:13" ht="12.75">
      <c r="F3185" s="19"/>
      <c r="G3185" s="33"/>
      <c r="M3185" s="19"/>
    </row>
    <row r="3186" spans="6:13" ht="12.75">
      <c r="F3186" s="19"/>
      <c r="G3186" s="33"/>
      <c r="M3186" s="19"/>
    </row>
    <row r="3187" spans="6:13" ht="12.75">
      <c r="F3187" s="19"/>
      <c r="G3187" s="33"/>
      <c r="M3187" s="19"/>
    </row>
    <row r="3188" spans="6:13" ht="12.75">
      <c r="F3188" s="19"/>
      <c r="G3188" s="33"/>
      <c r="M3188" s="19"/>
    </row>
    <row r="3189" spans="6:13" ht="12.75">
      <c r="F3189" s="19"/>
      <c r="G3189" s="33"/>
      <c r="M3189" s="19"/>
    </row>
    <row r="3190" spans="6:13" ht="12.75">
      <c r="F3190" s="19"/>
      <c r="G3190" s="33"/>
      <c r="M3190" s="19"/>
    </row>
    <row r="3191" spans="6:13" ht="12.75">
      <c r="F3191" s="19"/>
      <c r="G3191" s="33"/>
      <c r="M3191" s="19"/>
    </row>
    <row r="3192" spans="6:13" ht="12.75">
      <c r="F3192" s="19"/>
      <c r="G3192" s="33"/>
      <c r="M3192" s="19"/>
    </row>
    <row r="3193" spans="6:13" ht="12.75">
      <c r="F3193" s="19"/>
      <c r="G3193" s="33"/>
      <c r="M3193" s="19"/>
    </row>
    <row r="3194" spans="6:13" ht="12.75">
      <c r="F3194" s="19"/>
      <c r="G3194" s="33"/>
      <c r="M3194" s="19"/>
    </row>
    <row r="3195" spans="6:13" ht="12.75">
      <c r="F3195" s="19"/>
      <c r="G3195" s="33"/>
      <c r="M3195" s="19"/>
    </row>
    <row r="3196" spans="6:13" ht="12.75">
      <c r="F3196" s="19"/>
      <c r="G3196" s="33"/>
      <c r="M3196" s="19"/>
    </row>
    <row r="3197" spans="6:13" ht="12.75">
      <c r="F3197" s="19"/>
      <c r="G3197" s="33"/>
      <c r="M3197" s="19"/>
    </row>
    <row r="3198" spans="6:13" ht="12.75">
      <c r="F3198" s="19"/>
      <c r="G3198" s="33"/>
      <c r="M3198" s="19"/>
    </row>
    <row r="3199" spans="6:13" ht="12.75">
      <c r="F3199" s="19"/>
      <c r="G3199" s="33"/>
      <c r="M3199" s="19"/>
    </row>
    <row r="3200" spans="6:13" ht="12.75">
      <c r="F3200" s="19"/>
      <c r="G3200" s="33"/>
      <c r="M3200" s="19"/>
    </row>
    <row r="3201" spans="6:13" ht="12.75">
      <c r="F3201" s="19"/>
      <c r="G3201" s="33"/>
      <c r="M3201" s="19"/>
    </row>
    <row r="3202" spans="6:13" ht="12.75">
      <c r="F3202" s="19"/>
      <c r="G3202" s="33"/>
      <c r="M3202" s="19"/>
    </row>
    <row r="3203" spans="6:13" ht="12.75">
      <c r="F3203" s="19"/>
      <c r="G3203" s="33"/>
      <c r="M3203" s="19"/>
    </row>
    <row r="3204" spans="6:13" ht="12.75">
      <c r="F3204" s="19"/>
      <c r="G3204" s="33"/>
      <c r="M3204" s="19"/>
    </row>
    <row r="3205" spans="6:13" ht="12.75">
      <c r="F3205" s="19"/>
      <c r="G3205" s="33"/>
      <c r="M3205" s="19"/>
    </row>
    <row r="3206" spans="6:13" ht="12.75">
      <c r="F3206" s="19"/>
      <c r="G3206" s="33"/>
      <c r="M3206" s="19"/>
    </row>
    <row r="3207" spans="6:13" ht="12.75">
      <c r="F3207" s="19"/>
      <c r="G3207" s="33"/>
      <c r="M3207" s="19"/>
    </row>
    <row r="3208" spans="6:13" ht="12.75">
      <c r="F3208" s="19"/>
      <c r="G3208" s="33"/>
      <c r="M3208" s="19"/>
    </row>
    <row r="3209" spans="6:13" ht="12.75">
      <c r="F3209" s="19"/>
      <c r="G3209" s="33"/>
      <c r="M3209" s="19"/>
    </row>
    <row r="3210" spans="6:13" ht="12.75">
      <c r="F3210" s="19"/>
      <c r="G3210" s="33"/>
      <c r="M3210" s="19"/>
    </row>
    <row r="3211" spans="6:13" ht="12.75">
      <c r="F3211" s="19"/>
      <c r="G3211" s="33"/>
      <c r="M3211" s="19"/>
    </row>
    <row r="3212" spans="6:13" ht="12.75">
      <c r="F3212" s="19"/>
      <c r="G3212" s="33"/>
      <c r="M3212" s="19"/>
    </row>
    <row r="3213" spans="6:13" ht="12.75">
      <c r="F3213" s="19"/>
      <c r="G3213" s="33"/>
      <c r="M3213" s="19"/>
    </row>
    <row r="3214" spans="6:13" ht="12.75">
      <c r="F3214" s="19"/>
      <c r="G3214" s="33"/>
      <c r="M3214" s="19"/>
    </row>
    <row r="3215" spans="6:13" ht="12.75">
      <c r="F3215" s="19"/>
      <c r="G3215" s="33"/>
      <c r="M3215" s="19"/>
    </row>
    <row r="3216" spans="6:13" ht="12.75">
      <c r="F3216" s="19"/>
      <c r="G3216" s="33"/>
      <c r="M3216" s="19"/>
    </row>
    <row r="3217" spans="6:13" ht="12.75">
      <c r="F3217" s="19"/>
      <c r="G3217" s="33"/>
      <c r="M3217" s="19"/>
    </row>
    <row r="3218" spans="6:13" ht="12.75">
      <c r="F3218" s="19"/>
      <c r="G3218" s="33"/>
      <c r="M3218" s="19"/>
    </row>
    <row r="3219" spans="6:13" ht="12.75">
      <c r="F3219" s="19"/>
      <c r="G3219" s="33"/>
      <c r="M3219" s="19"/>
    </row>
    <row r="3220" spans="6:13" ht="12.75">
      <c r="F3220" s="19"/>
      <c r="G3220" s="33"/>
      <c r="M3220" s="19"/>
    </row>
    <row r="3221" spans="6:13" ht="12.75">
      <c r="F3221" s="19"/>
      <c r="G3221" s="33"/>
      <c r="M3221" s="19"/>
    </row>
    <row r="3222" spans="6:13" ht="12.75">
      <c r="F3222" s="19"/>
      <c r="G3222" s="33"/>
      <c r="M3222" s="19"/>
    </row>
    <row r="3223" spans="6:13" ht="12.75">
      <c r="F3223" s="19"/>
      <c r="G3223" s="33"/>
      <c r="M3223" s="19"/>
    </row>
    <row r="3224" spans="6:13" ht="12.75">
      <c r="F3224" s="19"/>
      <c r="G3224" s="33"/>
      <c r="M3224" s="19"/>
    </row>
    <row r="3225" spans="6:13" ht="12.75">
      <c r="F3225" s="19"/>
      <c r="G3225" s="33"/>
      <c r="M3225" s="19"/>
    </row>
    <row r="3226" spans="6:13" ht="12.75">
      <c r="F3226" s="19"/>
      <c r="G3226" s="33"/>
      <c r="M3226" s="19"/>
    </row>
    <row r="3227" spans="6:13" ht="12.75">
      <c r="F3227" s="19"/>
      <c r="G3227" s="33"/>
      <c r="M3227" s="19"/>
    </row>
    <row r="3228" spans="6:13" ht="12.75">
      <c r="F3228" s="19"/>
      <c r="G3228" s="33"/>
      <c r="M3228" s="19"/>
    </row>
    <row r="3229" spans="6:13" ht="12.75">
      <c r="F3229" s="19"/>
      <c r="G3229" s="33"/>
      <c r="M3229" s="19"/>
    </row>
    <row r="3230" spans="6:13" ht="12.75">
      <c r="F3230" s="19"/>
      <c r="G3230" s="33"/>
      <c r="M3230" s="19"/>
    </row>
    <row r="3231" spans="6:13" ht="12.75">
      <c r="F3231" s="19"/>
      <c r="G3231" s="33"/>
      <c r="M3231" s="19"/>
    </row>
    <row r="3232" spans="6:13" ht="12.75">
      <c r="F3232" s="19"/>
      <c r="G3232" s="33"/>
      <c r="M3232" s="19"/>
    </row>
    <row r="3233" spans="6:13" ht="12.75">
      <c r="F3233" s="19"/>
      <c r="G3233" s="33"/>
      <c r="M3233" s="19"/>
    </row>
    <row r="3234" spans="6:13" ht="12.75">
      <c r="F3234" s="19"/>
      <c r="G3234" s="33"/>
      <c r="M3234" s="19"/>
    </row>
    <row r="3235" spans="6:13" ht="12.75">
      <c r="F3235" s="19"/>
      <c r="G3235" s="33"/>
      <c r="M3235" s="19"/>
    </row>
    <row r="3236" spans="6:13" ht="12.75">
      <c r="F3236" s="19"/>
      <c r="G3236" s="33"/>
      <c r="M3236" s="19"/>
    </row>
    <row r="3237" spans="6:13" ht="12.75">
      <c r="F3237" s="19"/>
      <c r="G3237" s="33"/>
      <c r="M3237" s="19"/>
    </row>
    <row r="3238" spans="6:13" ht="12.75">
      <c r="F3238" s="19"/>
      <c r="G3238" s="33"/>
      <c r="M3238" s="19"/>
    </row>
    <row r="3239" spans="6:13" ht="12.75">
      <c r="F3239" s="19"/>
      <c r="G3239" s="33"/>
      <c r="M3239" s="19"/>
    </row>
    <row r="3240" spans="6:13" ht="12.75">
      <c r="F3240" s="19"/>
      <c r="G3240" s="33"/>
      <c r="M3240" s="19"/>
    </row>
    <row r="3241" spans="6:13" ht="12.75">
      <c r="F3241" s="19"/>
      <c r="G3241" s="33"/>
      <c r="M3241" s="19"/>
    </row>
    <row r="3242" spans="6:13" ht="12.75">
      <c r="F3242" s="19"/>
      <c r="G3242" s="33"/>
      <c r="M3242" s="19"/>
    </row>
    <row r="3243" spans="6:13" ht="12.75">
      <c r="F3243" s="19"/>
      <c r="G3243" s="33"/>
      <c r="M3243" s="19"/>
    </row>
    <row r="3244" spans="6:13" ht="12.75">
      <c r="F3244" s="19"/>
      <c r="G3244" s="33"/>
      <c r="M3244" s="19"/>
    </row>
    <row r="3245" spans="6:13" ht="12.75">
      <c r="F3245" s="19"/>
      <c r="G3245" s="33"/>
      <c r="M3245" s="19"/>
    </row>
    <row r="3246" spans="6:13" ht="12.75">
      <c r="F3246" s="19"/>
      <c r="G3246" s="33"/>
      <c r="M3246" s="19"/>
    </row>
    <row r="3247" spans="6:13" ht="12.75">
      <c r="F3247" s="19"/>
      <c r="G3247" s="33"/>
      <c r="M3247" s="19"/>
    </row>
    <row r="3248" spans="6:13" ht="12.75">
      <c r="F3248" s="19"/>
      <c r="G3248" s="33"/>
      <c r="M3248" s="19"/>
    </row>
    <row r="3249" spans="6:13" ht="12.75">
      <c r="F3249" s="19"/>
      <c r="G3249" s="33"/>
      <c r="M3249" s="19"/>
    </row>
    <row r="3250" spans="6:13" ht="12.75">
      <c r="F3250" s="19"/>
      <c r="G3250" s="33"/>
      <c r="M3250" s="19"/>
    </row>
    <row r="3251" spans="6:13" ht="12.75">
      <c r="F3251" s="19"/>
      <c r="G3251" s="33"/>
      <c r="M3251" s="19"/>
    </row>
    <row r="3252" spans="6:13" ht="12.75">
      <c r="F3252" s="19"/>
      <c r="G3252" s="33"/>
      <c r="M3252" s="19"/>
    </row>
    <row r="3253" spans="6:13" ht="12.75">
      <c r="F3253" s="19"/>
      <c r="G3253" s="33"/>
      <c r="M3253" s="19"/>
    </row>
    <row r="3254" spans="6:13" ht="12.75">
      <c r="F3254" s="19"/>
      <c r="G3254" s="33"/>
      <c r="M3254" s="19"/>
    </row>
    <row r="3255" spans="6:13" ht="12.75">
      <c r="F3255" s="19"/>
      <c r="G3255" s="33"/>
      <c r="M3255" s="19"/>
    </row>
    <row r="3256" spans="6:13" ht="12.75">
      <c r="F3256" s="19"/>
      <c r="G3256" s="33"/>
      <c r="M3256" s="19"/>
    </row>
    <row r="3257" spans="6:13" ht="12.75">
      <c r="F3257" s="19"/>
      <c r="G3257" s="33"/>
      <c r="M3257" s="19"/>
    </row>
    <row r="3258" spans="6:13" ht="12.75">
      <c r="F3258" s="19"/>
      <c r="G3258" s="33"/>
      <c r="M3258" s="19"/>
    </row>
    <row r="3259" spans="6:13" ht="12.75">
      <c r="F3259" s="19"/>
      <c r="G3259" s="33"/>
      <c r="M3259" s="19"/>
    </row>
    <row r="3260" spans="6:13" ht="12.75">
      <c r="F3260" s="19"/>
      <c r="G3260" s="33"/>
      <c r="M3260" s="19"/>
    </row>
    <row r="3261" spans="6:13" ht="12.75">
      <c r="F3261" s="19"/>
      <c r="G3261" s="33"/>
      <c r="M3261" s="19"/>
    </row>
    <row r="3262" spans="6:13" ht="12.75">
      <c r="F3262" s="19"/>
      <c r="G3262" s="33"/>
      <c r="M3262" s="19"/>
    </row>
    <row r="3263" spans="6:13" ht="12.75">
      <c r="F3263" s="19"/>
      <c r="G3263" s="33"/>
      <c r="M3263" s="19"/>
    </row>
    <row r="3264" spans="6:13" ht="12.75">
      <c r="F3264" s="19"/>
      <c r="G3264" s="33"/>
      <c r="M3264" s="19"/>
    </row>
    <row r="3265" spans="6:13" ht="12.75">
      <c r="F3265" s="19"/>
      <c r="G3265" s="33"/>
      <c r="M3265" s="19"/>
    </row>
    <row r="3266" spans="6:13" ht="12.75">
      <c r="F3266" s="19"/>
      <c r="G3266" s="33"/>
      <c r="M3266" s="19"/>
    </row>
    <row r="3267" spans="6:13" ht="12.75">
      <c r="F3267" s="19"/>
      <c r="G3267" s="33"/>
      <c r="M3267" s="19"/>
    </row>
    <row r="3268" spans="6:13" ht="12.75">
      <c r="F3268" s="19"/>
      <c r="G3268" s="33"/>
      <c r="M3268" s="19"/>
    </row>
    <row r="3269" spans="6:13" ht="12.75">
      <c r="F3269" s="19"/>
      <c r="G3269" s="33"/>
      <c r="M3269" s="19"/>
    </row>
    <row r="3270" spans="6:13" ht="12.75">
      <c r="F3270" s="19"/>
      <c r="G3270" s="33"/>
      <c r="M3270" s="19"/>
    </row>
    <row r="3271" spans="6:13" ht="12.75">
      <c r="F3271" s="19"/>
      <c r="G3271" s="33"/>
      <c r="M3271" s="19"/>
    </row>
    <row r="3272" spans="6:13" ht="12.75">
      <c r="F3272" s="19"/>
      <c r="G3272" s="33"/>
      <c r="M3272" s="19"/>
    </row>
    <row r="3273" spans="6:13" ht="12.75">
      <c r="F3273" s="19"/>
      <c r="G3273" s="33"/>
      <c r="M3273" s="19"/>
    </row>
    <row r="3274" spans="6:13" ht="12.75">
      <c r="F3274" s="19"/>
      <c r="G3274" s="33"/>
      <c r="M3274" s="19"/>
    </row>
    <row r="3275" spans="6:13" ht="12.75">
      <c r="F3275" s="19"/>
      <c r="G3275" s="33"/>
      <c r="M3275" s="19"/>
    </row>
    <row r="3276" spans="6:13" ht="12.75">
      <c r="F3276" s="19"/>
      <c r="G3276" s="33"/>
      <c r="M3276" s="19"/>
    </row>
    <row r="3277" spans="6:13" ht="12.75">
      <c r="F3277" s="19"/>
      <c r="G3277" s="33"/>
      <c r="M3277" s="19"/>
    </row>
    <row r="3278" spans="6:13" ht="12.75">
      <c r="F3278" s="19"/>
      <c r="G3278" s="33"/>
      <c r="M3278" s="19"/>
    </row>
    <row r="3279" spans="6:13" ht="12.75">
      <c r="F3279" s="19"/>
      <c r="G3279" s="33"/>
      <c r="M3279" s="19"/>
    </row>
    <row r="3280" spans="6:13" ht="12.75">
      <c r="F3280" s="19"/>
      <c r="G3280" s="33"/>
      <c r="M3280" s="19"/>
    </row>
    <row r="3281" spans="6:13" ht="12.75">
      <c r="F3281" s="19"/>
      <c r="G3281" s="33"/>
      <c r="M3281" s="19"/>
    </row>
    <row r="3282" spans="6:13" ht="12.75">
      <c r="F3282" s="19"/>
      <c r="G3282" s="33"/>
      <c r="M3282" s="19"/>
    </row>
    <row r="3283" spans="6:13" ht="12.75">
      <c r="F3283" s="19"/>
      <c r="G3283" s="33"/>
      <c r="M3283" s="19"/>
    </row>
    <row r="3284" spans="6:13" ht="12.75">
      <c r="F3284" s="19"/>
      <c r="G3284" s="33"/>
      <c r="M3284" s="19"/>
    </row>
    <row r="3285" spans="6:13" ht="12.75">
      <c r="F3285" s="19"/>
      <c r="G3285" s="33"/>
      <c r="M3285" s="19"/>
    </row>
    <row r="3286" spans="6:13" ht="12.75">
      <c r="F3286" s="19"/>
      <c r="G3286" s="33"/>
      <c r="M3286" s="19"/>
    </row>
    <row r="3287" spans="6:13" ht="12.75">
      <c r="F3287" s="19"/>
      <c r="G3287" s="33"/>
      <c r="M3287" s="19"/>
    </row>
    <row r="3288" spans="6:13" ht="12.75">
      <c r="F3288" s="19"/>
      <c r="G3288" s="33"/>
      <c r="M3288" s="19"/>
    </row>
    <row r="3289" spans="6:13" ht="12.75">
      <c r="F3289" s="19"/>
      <c r="G3289" s="33"/>
      <c r="M3289" s="19"/>
    </row>
    <row r="3290" spans="6:13" ht="12.75">
      <c r="F3290" s="19"/>
      <c r="G3290" s="33"/>
      <c r="M3290" s="19"/>
    </row>
    <row r="3291" spans="6:13" ht="12.75">
      <c r="F3291" s="19"/>
      <c r="G3291" s="33"/>
      <c r="M3291" s="19"/>
    </row>
    <row r="3292" spans="6:13" ht="12.75">
      <c r="F3292" s="19"/>
      <c r="G3292" s="33"/>
      <c r="M3292" s="19"/>
    </row>
    <row r="3293" spans="6:13" ht="12.75">
      <c r="F3293" s="19"/>
      <c r="G3293" s="33"/>
      <c r="M3293" s="19"/>
    </row>
    <row r="3294" spans="6:13" ht="12.75">
      <c r="F3294" s="19"/>
      <c r="G3294" s="33"/>
      <c r="M3294" s="19"/>
    </row>
    <row r="3295" spans="6:13" ht="12.75">
      <c r="F3295" s="19"/>
      <c r="G3295" s="33"/>
      <c r="M3295" s="19"/>
    </row>
    <row r="3296" spans="6:13" ht="12.75">
      <c r="F3296" s="19"/>
      <c r="G3296" s="33"/>
      <c r="M3296" s="19"/>
    </row>
    <row r="3297" spans="6:13" ht="12.75">
      <c r="F3297" s="19"/>
      <c r="G3297" s="33"/>
      <c r="M3297" s="19"/>
    </row>
    <row r="3298" spans="6:13" ht="12.75">
      <c r="F3298" s="19"/>
      <c r="G3298" s="33"/>
      <c r="M3298" s="19"/>
    </row>
    <row r="3299" spans="6:13" ht="12.75">
      <c r="F3299" s="19"/>
      <c r="G3299" s="33"/>
      <c r="M3299" s="19"/>
    </row>
    <row r="3300" spans="6:13" ht="12.75">
      <c r="F3300" s="19"/>
      <c r="G3300" s="33"/>
      <c r="M3300" s="19"/>
    </row>
    <row r="3301" spans="6:13" ht="12.75">
      <c r="F3301" s="19"/>
      <c r="G3301" s="33"/>
      <c r="M3301" s="19"/>
    </row>
    <row r="3302" spans="6:13" ht="12.75">
      <c r="F3302" s="19"/>
      <c r="G3302" s="33"/>
      <c r="M3302" s="19"/>
    </row>
    <row r="3303" spans="6:13" ht="12.75">
      <c r="F3303" s="19"/>
      <c r="G3303" s="33"/>
      <c r="M3303" s="19"/>
    </row>
    <row r="3304" spans="6:13" ht="12.75">
      <c r="F3304" s="19"/>
      <c r="G3304" s="33"/>
      <c r="M3304" s="19"/>
    </row>
    <row r="3305" spans="6:13" ht="12.75">
      <c r="F3305" s="19"/>
      <c r="G3305" s="33"/>
      <c r="M3305" s="19"/>
    </row>
    <row r="3306" spans="6:13" ht="12.75">
      <c r="F3306" s="19"/>
      <c r="G3306" s="33"/>
      <c r="M3306" s="19"/>
    </row>
    <row r="3307" spans="6:13" ht="12.75">
      <c r="F3307" s="19"/>
      <c r="G3307" s="33"/>
      <c r="M3307" s="19"/>
    </row>
    <row r="3308" spans="6:13" ht="12.75">
      <c r="F3308" s="19"/>
      <c r="G3308" s="33"/>
      <c r="M3308" s="19"/>
    </row>
    <row r="3309" spans="6:13" ht="12.75">
      <c r="F3309" s="19"/>
      <c r="G3309" s="33"/>
      <c r="M3309" s="19"/>
    </row>
    <row r="3310" spans="6:13" ht="12.75">
      <c r="F3310" s="19"/>
      <c r="G3310" s="33"/>
      <c r="M3310" s="19"/>
    </row>
    <row r="3311" spans="6:13" ht="12.75">
      <c r="F3311" s="19"/>
      <c r="G3311" s="33"/>
      <c r="M3311" s="19"/>
    </row>
    <row r="3312" spans="6:13" ht="12.75">
      <c r="F3312" s="19"/>
      <c r="G3312" s="33"/>
      <c r="M3312" s="19"/>
    </row>
    <row r="3313" spans="6:13" ht="12.75">
      <c r="F3313" s="19"/>
      <c r="G3313" s="33"/>
      <c r="M3313" s="19"/>
    </row>
    <row r="3314" spans="6:13" ht="12.75">
      <c r="F3314" s="19"/>
      <c r="G3314" s="33"/>
      <c r="M3314" s="19"/>
    </row>
    <row r="3315" spans="6:13" ht="12.75">
      <c r="F3315" s="19"/>
      <c r="G3315" s="33"/>
      <c r="M3315" s="19"/>
    </row>
    <row r="3316" spans="6:13" ht="12.75">
      <c r="F3316" s="19"/>
      <c r="G3316" s="33"/>
      <c r="M3316" s="19"/>
    </row>
    <row r="3317" spans="6:13" ht="12.75">
      <c r="F3317" s="19"/>
      <c r="G3317" s="33"/>
      <c r="M3317" s="19"/>
    </row>
    <row r="3318" spans="6:13" ht="12.75">
      <c r="F3318" s="19"/>
      <c r="G3318" s="33"/>
      <c r="M3318" s="19"/>
    </row>
    <row r="3319" spans="6:13" ht="12.75">
      <c r="F3319" s="19"/>
      <c r="G3319" s="33"/>
      <c r="M3319" s="19"/>
    </row>
    <row r="3320" spans="6:13" ht="12.75">
      <c r="F3320" s="19"/>
      <c r="G3320" s="33"/>
      <c r="M3320" s="19"/>
    </row>
    <row r="3321" spans="6:13" ht="12.75">
      <c r="F3321" s="19"/>
      <c r="G3321" s="33"/>
      <c r="M3321" s="19"/>
    </row>
    <row r="3322" spans="6:13" ht="12.75">
      <c r="F3322" s="19"/>
      <c r="G3322" s="33"/>
      <c r="M3322" s="19"/>
    </row>
    <row r="3323" spans="6:13" ht="12.75">
      <c r="F3323" s="19"/>
      <c r="G3323" s="33"/>
      <c r="M3323" s="19"/>
    </row>
    <row r="3324" spans="6:13" ht="12.75">
      <c r="F3324" s="19"/>
      <c r="G3324" s="33"/>
      <c r="M3324" s="19"/>
    </row>
    <row r="3325" spans="6:13" ht="12.75">
      <c r="F3325" s="19"/>
      <c r="G3325" s="33"/>
      <c r="M3325" s="19"/>
    </row>
    <row r="3326" spans="6:13" ht="12.75">
      <c r="F3326" s="19"/>
      <c r="G3326" s="33"/>
      <c r="M3326" s="19"/>
    </row>
    <row r="3327" spans="6:13" ht="12.75">
      <c r="F3327" s="19"/>
      <c r="G3327" s="33"/>
      <c r="M3327" s="19"/>
    </row>
    <row r="3328" spans="6:13" ht="12.75">
      <c r="F3328" s="19"/>
      <c r="G3328" s="33"/>
      <c r="M3328" s="19"/>
    </row>
    <row r="3329" spans="6:13" ht="12.75">
      <c r="F3329" s="19"/>
      <c r="G3329" s="33"/>
      <c r="M3329" s="19"/>
    </row>
    <row r="3330" spans="6:13" ht="12.75">
      <c r="F3330" s="19"/>
      <c r="G3330" s="33"/>
      <c r="M3330" s="19"/>
    </row>
    <row r="3331" spans="6:13" ht="12.75">
      <c r="F3331" s="19"/>
      <c r="G3331" s="33"/>
      <c r="M3331" s="19"/>
    </row>
    <row r="3332" spans="6:13" ht="12.75">
      <c r="F3332" s="19"/>
      <c r="G3332" s="33"/>
      <c r="M3332" s="19"/>
    </row>
    <row r="3333" spans="6:13" ht="12.75">
      <c r="F3333" s="19"/>
      <c r="G3333" s="33"/>
      <c r="M3333" s="19"/>
    </row>
    <row r="3334" spans="6:13" ht="12.75">
      <c r="F3334" s="19"/>
      <c r="G3334" s="33"/>
      <c r="M3334" s="19"/>
    </row>
    <row r="3335" spans="6:13" ht="12.75">
      <c r="F3335" s="19"/>
      <c r="G3335" s="33"/>
      <c r="M3335" s="19"/>
    </row>
    <row r="3336" spans="6:13" ht="12.75">
      <c r="F3336" s="19"/>
      <c r="G3336" s="33"/>
      <c r="M3336" s="19"/>
    </row>
    <row r="3337" spans="6:13" ht="12.75">
      <c r="F3337" s="19"/>
      <c r="G3337" s="33"/>
      <c r="M3337" s="19"/>
    </row>
    <row r="3338" spans="6:13" ht="12.75">
      <c r="F3338" s="19"/>
      <c r="G3338" s="33"/>
      <c r="M3338" s="19"/>
    </row>
    <row r="3339" spans="6:13" ht="12.75">
      <c r="F3339" s="19"/>
      <c r="G3339" s="33"/>
      <c r="M3339" s="19"/>
    </row>
    <row r="3340" spans="6:13" ht="12.75">
      <c r="F3340" s="19"/>
      <c r="G3340" s="33"/>
      <c r="M3340" s="19"/>
    </row>
    <row r="3341" spans="6:13" ht="12.75">
      <c r="F3341" s="19"/>
      <c r="G3341" s="33"/>
      <c r="M3341" s="19"/>
    </row>
    <row r="3342" spans="6:13" ht="12.75">
      <c r="F3342" s="19"/>
      <c r="G3342" s="33"/>
      <c r="M3342" s="19"/>
    </row>
    <row r="3343" spans="6:13" ht="12.75">
      <c r="F3343" s="19"/>
      <c r="G3343" s="33"/>
      <c r="M3343" s="19"/>
    </row>
    <row r="3344" spans="6:13" ht="12.75">
      <c r="F3344" s="19"/>
      <c r="G3344" s="33"/>
      <c r="M3344" s="19"/>
    </row>
    <row r="3345" spans="6:13" ht="12.75">
      <c r="F3345" s="19"/>
      <c r="G3345" s="33"/>
      <c r="M3345" s="19"/>
    </row>
    <row r="3346" spans="6:13" ht="12.75">
      <c r="F3346" s="19"/>
      <c r="G3346" s="33"/>
      <c r="M3346" s="19"/>
    </row>
    <row r="3347" spans="6:13" ht="12.75">
      <c r="F3347" s="19"/>
      <c r="G3347" s="33"/>
      <c r="M3347" s="19"/>
    </row>
    <row r="3348" spans="6:13" ht="12.75">
      <c r="F3348" s="19"/>
      <c r="G3348" s="33"/>
      <c r="M3348" s="19"/>
    </row>
    <row r="3349" spans="6:13" ht="12.75">
      <c r="F3349" s="19"/>
      <c r="G3349" s="33"/>
      <c r="M3349" s="19"/>
    </row>
    <row r="3350" spans="6:13" ht="12.75">
      <c r="F3350" s="19"/>
      <c r="G3350" s="33"/>
      <c r="M3350" s="19"/>
    </row>
    <row r="3351" spans="6:13" ht="12.75">
      <c r="F3351" s="19"/>
      <c r="G3351" s="33"/>
      <c r="M3351" s="19"/>
    </row>
    <row r="3352" spans="6:13" ht="12.75">
      <c r="F3352" s="19"/>
      <c r="G3352" s="33"/>
      <c r="M3352" s="19"/>
    </row>
    <row r="3353" spans="6:13" ht="12.75">
      <c r="F3353" s="19"/>
      <c r="G3353" s="33"/>
      <c r="M3353" s="19"/>
    </row>
    <row r="3354" spans="6:13" ht="12.75">
      <c r="F3354" s="19"/>
      <c r="G3354" s="33"/>
      <c r="M3354" s="19"/>
    </row>
    <row r="3355" spans="6:13" ht="12.75">
      <c r="F3355" s="19"/>
      <c r="G3355" s="33"/>
      <c r="M3355" s="19"/>
    </row>
    <row r="3356" spans="6:13" ht="12.75">
      <c r="F3356" s="19"/>
      <c r="G3356" s="33"/>
      <c r="M3356" s="19"/>
    </row>
    <row r="3357" spans="6:13" ht="12.75">
      <c r="F3357" s="19"/>
      <c r="G3357" s="33"/>
      <c r="M3357" s="19"/>
    </row>
    <row r="3358" spans="6:13" ht="12.75">
      <c r="F3358" s="19"/>
      <c r="G3358" s="33"/>
      <c r="M3358" s="19"/>
    </row>
    <row r="3359" spans="6:13" ht="12.75">
      <c r="F3359" s="19"/>
      <c r="G3359" s="33"/>
      <c r="M3359" s="19"/>
    </row>
    <row r="3360" spans="6:13" ht="12.75">
      <c r="F3360" s="19"/>
      <c r="G3360" s="33"/>
      <c r="M3360" s="19"/>
    </row>
    <row r="3361" spans="6:13" ht="12.75">
      <c r="F3361" s="19"/>
      <c r="G3361" s="33"/>
      <c r="M3361" s="19"/>
    </row>
    <row r="3362" spans="6:13" ht="12.75">
      <c r="F3362" s="19"/>
      <c r="G3362" s="33"/>
      <c r="M3362" s="19"/>
    </row>
    <row r="3363" spans="6:13" ht="12.75">
      <c r="F3363" s="19"/>
      <c r="G3363" s="33"/>
      <c r="M3363" s="19"/>
    </row>
    <row r="3364" spans="6:13" ht="12.75">
      <c r="F3364" s="19"/>
      <c r="G3364" s="33"/>
      <c r="M3364" s="19"/>
    </row>
    <row r="3365" spans="6:13" ht="12.75">
      <c r="F3365" s="19"/>
      <c r="G3365" s="33"/>
      <c r="M3365" s="19"/>
    </row>
    <row r="3366" spans="6:13" ht="12.75">
      <c r="F3366" s="19"/>
      <c r="G3366" s="33"/>
      <c r="M3366" s="19"/>
    </row>
    <row r="3367" spans="6:13" ht="12.75">
      <c r="F3367" s="19"/>
      <c r="G3367" s="33"/>
      <c r="M3367" s="19"/>
    </row>
    <row r="3368" spans="6:13" ht="12.75">
      <c r="F3368" s="19"/>
      <c r="G3368" s="33"/>
      <c r="M3368" s="19"/>
    </row>
    <row r="3369" spans="6:13" ht="12.75">
      <c r="F3369" s="19"/>
      <c r="G3369" s="33"/>
      <c r="M3369" s="19"/>
    </row>
    <row r="3370" spans="6:13" ht="12.75">
      <c r="F3370" s="19"/>
      <c r="G3370" s="33"/>
      <c r="M3370" s="19"/>
    </row>
    <row r="3371" spans="6:13" ht="12.75">
      <c r="F3371" s="19"/>
      <c r="G3371" s="33"/>
      <c r="M3371" s="19"/>
    </row>
    <row r="3372" spans="6:13" ht="12.75">
      <c r="F3372" s="19"/>
      <c r="G3372" s="33"/>
      <c r="M3372" s="19"/>
    </row>
    <row r="3373" spans="6:13" ht="12.75">
      <c r="F3373" s="19"/>
      <c r="G3373" s="33"/>
      <c r="M3373" s="19"/>
    </row>
    <row r="3374" spans="6:13" ht="12.75">
      <c r="F3374" s="19"/>
      <c r="G3374" s="33"/>
      <c r="M3374" s="19"/>
    </row>
    <row r="3375" spans="6:13" ht="12.75">
      <c r="F3375" s="19"/>
      <c r="G3375" s="33"/>
      <c r="M3375" s="19"/>
    </row>
    <row r="3376" spans="6:13" ht="12.75">
      <c r="F3376" s="19"/>
      <c r="G3376" s="33"/>
      <c r="M3376" s="19"/>
    </row>
    <row r="3377" spans="6:13" ht="12.75">
      <c r="F3377" s="19"/>
      <c r="G3377" s="33"/>
      <c r="M3377" s="19"/>
    </row>
    <row r="3378" spans="6:13" ht="12.75">
      <c r="F3378" s="19"/>
      <c r="G3378" s="33"/>
      <c r="M3378" s="19"/>
    </row>
    <row r="3379" spans="6:13" ht="12.75">
      <c r="F3379" s="19"/>
      <c r="G3379" s="33"/>
      <c r="M3379" s="19"/>
    </row>
    <row r="3380" spans="6:13" ht="12.75">
      <c r="F3380" s="19"/>
      <c r="G3380" s="33"/>
      <c r="M3380" s="19"/>
    </row>
    <row r="3381" spans="6:13" ht="12.75">
      <c r="F3381" s="19"/>
      <c r="G3381" s="33"/>
      <c r="M3381" s="19"/>
    </row>
    <row r="3382" spans="6:13" ht="12.75">
      <c r="F3382" s="19"/>
      <c r="G3382" s="33"/>
      <c r="M3382" s="19"/>
    </row>
    <row r="3383" spans="6:13" ht="12.75">
      <c r="F3383" s="19"/>
      <c r="G3383" s="33"/>
      <c r="M3383" s="19"/>
    </row>
    <row r="3384" spans="6:13" ht="12.75">
      <c r="F3384" s="19"/>
      <c r="G3384" s="33"/>
      <c r="M3384" s="19"/>
    </row>
    <row r="3385" spans="6:13" ht="12.75">
      <c r="F3385" s="19"/>
      <c r="G3385" s="33"/>
      <c r="M3385" s="19"/>
    </row>
    <row r="3386" spans="6:13" ht="12.75">
      <c r="F3386" s="19"/>
      <c r="G3386" s="33"/>
      <c r="M3386" s="19"/>
    </row>
    <row r="3387" spans="6:13" ht="12.75">
      <c r="F3387" s="19"/>
      <c r="G3387" s="33"/>
      <c r="M3387" s="19"/>
    </row>
    <row r="3388" spans="6:13" ht="12.75">
      <c r="F3388" s="19"/>
      <c r="G3388" s="33"/>
      <c r="M3388" s="19"/>
    </row>
    <row r="3389" spans="6:13" ht="12.75">
      <c r="F3389" s="19"/>
      <c r="G3389" s="33"/>
      <c r="M3389" s="19"/>
    </row>
    <row r="3390" spans="6:13" ht="12.75">
      <c r="F3390" s="19"/>
      <c r="G3390" s="33"/>
      <c r="M3390" s="19"/>
    </row>
    <row r="3391" spans="6:13" ht="12.75">
      <c r="F3391" s="19"/>
      <c r="G3391" s="33"/>
      <c r="M3391" s="19"/>
    </row>
    <row r="3392" spans="6:13" ht="12.75">
      <c r="F3392" s="19"/>
      <c r="G3392" s="33"/>
      <c r="M3392" s="19"/>
    </row>
    <row r="3393" spans="6:13" ht="12.75">
      <c r="F3393" s="19"/>
      <c r="G3393" s="33"/>
      <c r="M3393" s="19"/>
    </row>
    <row r="3394" spans="6:13" ht="12.75">
      <c r="F3394" s="19"/>
      <c r="G3394" s="33"/>
      <c r="M3394" s="19"/>
    </row>
    <row r="3395" spans="6:13" ht="12.75">
      <c r="F3395" s="19"/>
      <c r="G3395" s="33"/>
      <c r="M3395" s="19"/>
    </row>
    <row r="3396" spans="6:13" ht="12.75">
      <c r="F3396" s="19"/>
      <c r="G3396" s="33"/>
      <c r="M3396" s="19"/>
    </row>
    <row r="3397" spans="6:13" ht="12.75">
      <c r="F3397" s="19"/>
      <c r="G3397" s="33"/>
      <c r="M3397" s="19"/>
    </row>
    <row r="3398" spans="6:13" ht="12.75">
      <c r="F3398" s="19"/>
      <c r="G3398" s="33"/>
      <c r="M3398" s="19"/>
    </row>
    <row r="3399" spans="6:13" ht="12.75">
      <c r="F3399" s="19"/>
      <c r="G3399" s="33"/>
      <c r="M3399" s="19"/>
    </row>
    <row r="3400" spans="6:13" ht="12.75">
      <c r="F3400" s="19"/>
      <c r="G3400" s="33"/>
      <c r="M3400" s="19"/>
    </row>
    <row r="3401" spans="6:13" ht="12.75">
      <c r="F3401" s="19"/>
      <c r="G3401" s="33"/>
      <c r="M3401" s="19"/>
    </row>
    <row r="3402" spans="6:13" ht="12.75">
      <c r="F3402" s="19"/>
      <c r="G3402" s="33"/>
      <c r="M3402" s="19"/>
    </row>
    <row r="3403" spans="6:13" ht="12.75">
      <c r="F3403" s="19"/>
      <c r="G3403" s="33"/>
      <c r="M3403" s="19"/>
    </row>
    <row r="3404" spans="6:13" ht="12.75">
      <c r="F3404" s="19"/>
      <c r="G3404" s="33"/>
      <c r="M3404" s="19"/>
    </row>
    <row r="3405" spans="6:13" ht="12.75">
      <c r="F3405" s="19"/>
      <c r="G3405" s="33"/>
      <c r="M3405" s="19"/>
    </row>
    <row r="3406" spans="6:13" ht="12.75">
      <c r="F3406" s="19"/>
      <c r="G3406" s="33"/>
      <c r="M3406" s="19"/>
    </row>
    <row r="3407" spans="6:13" ht="12.75">
      <c r="F3407" s="19"/>
      <c r="G3407" s="33"/>
      <c r="M3407" s="19"/>
    </row>
    <row r="3408" spans="6:13" ht="12.75">
      <c r="F3408" s="19"/>
      <c r="G3408" s="33"/>
      <c r="M3408" s="19"/>
    </row>
    <row r="3409" spans="6:13" ht="12.75">
      <c r="F3409" s="19"/>
      <c r="G3409" s="33"/>
      <c r="M3409" s="19"/>
    </row>
    <row r="3410" spans="6:13" ht="12.75">
      <c r="F3410" s="19"/>
      <c r="G3410" s="33"/>
      <c r="M3410" s="19"/>
    </row>
    <row r="3411" spans="6:13" ht="12.75">
      <c r="F3411" s="19"/>
      <c r="G3411" s="33"/>
      <c r="M3411" s="19"/>
    </row>
    <row r="3412" spans="6:13" ht="12.75">
      <c r="F3412" s="19"/>
      <c r="G3412" s="33"/>
      <c r="M3412" s="19"/>
    </row>
    <row r="3413" spans="6:13" ht="12.75">
      <c r="F3413" s="19"/>
      <c r="G3413" s="33"/>
      <c r="M3413" s="19"/>
    </row>
    <row r="3414" spans="6:13" ht="12.75">
      <c r="F3414" s="19"/>
      <c r="G3414" s="33"/>
      <c r="M3414" s="19"/>
    </row>
    <row r="3415" spans="6:13" ht="12.75">
      <c r="F3415" s="19"/>
      <c r="G3415" s="33"/>
      <c r="M3415" s="19"/>
    </row>
    <row r="3416" spans="6:13" ht="12.75">
      <c r="F3416" s="19"/>
      <c r="G3416" s="33"/>
      <c r="M3416" s="19"/>
    </row>
    <row r="3417" spans="6:13" ht="12.75">
      <c r="F3417" s="19"/>
      <c r="G3417" s="33"/>
      <c r="M3417" s="19"/>
    </row>
    <row r="3418" spans="6:13" ht="12.75">
      <c r="F3418" s="19"/>
      <c r="G3418" s="33"/>
      <c r="M3418" s="19"/>
    </row>
    <row r="3419" spans="6:13" ht="12.75">
      <c r="F3419" s="19"/>
      <c r="G3419" s="33"/>
      <c r="M3419" s="19"/>
    </row>
    <row r="3420" spans="6:13" ht="12.75">
      <c r="F3420" s="19"/>
      <c r="G3420" s="33"/>
      <c r="M3420" s="19"/>
    </row>
    <row r="3421" spans="6:13" ht="12.75">
      <c r="F3421" s="19"/>
      <c r="G3421" s="33"/>
      <c r="M3421" s="19"/>
    </row>
    <row r="3422" spans="6:13" ht="12.75">
      <c r="F3422" s="19"/>
      <c r="G3422" s="33"/>
      <c r="M3422" s="19"/>
    </row>
    <row r="3423" spans="6:13" ht="12.75">
      <c r="F3423" s="19"/>
      <c r="G3423" s="33"/>
      <c r="M3423" s="19"/>
    </row>
    <row r="3424" spans="6:13" ht="12.75">
      <c r="F3424" s="19"/>
      <c r="G3424" s="33"/>
      <c r="M3424" s="19"/>
    </row>
    <row r="3425" spans="6:13" ht="12.75">
      <c r="F3425" s="19"/>
      <c r="G3425" s="33"/>
      <c r="M3425" s="19"/>
    </row>
    <row r="3426" spans="6:13" ht="12.75">
      <c r="F3426" s="19"/>
      <c r="G3426" s="33"/>
      <c r="M3426" s="19"/>
    </row>
    <row r="3427" spans="6:13" ht="12.75">
      <c r="F3427" s="19"/>
      <c r="G3427" s="33"/>
      <c r="M3427" s="19"/>
    </row>
    <row r="3428" spans="6:13" ht="12.75">
      <c r="F3428" s="19"/>
      <c r="G3428" s="33"/>
      <c r="M3428" s="19"/>
    </row>
    <row r="3429" spans="6:13" ht="12.75">
      <c r="F3429" s="19"/>
      <c r="G3429" s="33"/>
      <c r="M3429" s="19"/>
    </row>
    <row r="3430" spans="6:13" ht="12.75">
      <c r="F3430" s="19"/>
      <c r="G3430" s="33"/>
      <c r="M3430" s="19"/>
    </row>
    <row r="3431" spans="6:13" ht="12.75">
      <c r="F3431" s="19"/>
      <c r="G3431" s="33"/>
      <c r="M3431" s="19"/>
    </row>
    <row r="3432" spans="6:13" ht="12.75">
      <c r="F3432" s="19"/>
      <c r="G3432" s="33"/>
      <c r="M3432" s="19"/>
    </row>
    <row r="3433" spans="6:13" ht="12.75">
      <c r="F3433" s="19"/>
      <c r="G3433" s="33"/>
      <c r="M3433" s="19"/>
    </row>
    <row r="3434" spans="6:13" ht="12.75">
      <c r="F3434" s="19"/>
      <c r="G3434" s="33"/>
      <c r="M3434" s="19"/>
    </row>
    <row r="3435" spans="6:13" ht="12.75">
      <c r="F3435" s="19"/>
      <c r="G3435" s="33"/>
      <c r="M3435" s="19"/>
    </row>
    <row r="3436" spans="6:13" ht="12.75">
      <c r="F3436" s="19"/>
      <c r="G3436" s="33"/>
      <c r="M3436" s="19"/>
    </row>
    <row r="3437" spans="6:13" ht="12.75">
      <c r="F3437" s="19"/>
      <c r="G3437" s="33"/>
      <c r="M3437" s="19"/>
    </row>
    <row r="3438" spans="6:13" ht="12.75">
      <c r="F3438" s="19"/>
      <c r="G3438" s="33"/>
      <c r="M3438" s="19"/>
    </row>
    <row r="3439" spans="6:13" ht="12.75">
      <c r="F3439" s="19"/>
      <c r="G3439" s="33"/>
      <c r="M3439" s="19"/>
    </row>
    <row r="3440" spans="6:13" ht="12.75">
      <c r="F3440" s="19"/>
      <c r="G3440" s="33"/>
      <c r="M3440" s="19"/>
    </row>
    <row r="3441" spans="6:13" ht="12.75">
      <c r="F3441" s="19"/>
      <c r="G3441" s="33"/>
      <c r="M3441" s="19"/>
    </row>
    <row r="3442" spans="6:13" ht="12.75">
      <c r="F3442" s="19"/>
      <c r="G3442" s="33"/>
      <c r="M3442" s="19"/>
    </row>
    <row r="3443" spans="6:13" ht="12.75">
      <c r="F3443" s="19"/>
      <c r="G3443" s="33"/>
      <c r="M3443" s="19"/>
    </row>
    <row r="3444" spans="6:13" ht="12.75">
      <c r="F3444" s="19"/>
      <c r="G3444" s="33"/>
      <c r="M3444" s="19"/>
    </row>
    <row r="3445" spans="6:13" ht="12.75">
      <c r="F3445" s="19"/>
      <c r="G3445" s="33"/>
      <c r="M3445" s="19"/>
    </row>
    <row r="3446" spans="6:13" ht="12.75">
      <c r="F3446" s="19"/>
      <c r="G3446" s="33"/>
      <c r="M3446" s="19"/>
    </row>
    <row r="3447" spans="6:13" ht="12.75">
      <c r="F3447" s="19"/>
      <c r="G3447" s="33"/>
      <c r="M3447" s="19"/>
    </row>
    <row r="3448" spans="6:13" ht="12.75">
      <c r="F3448" s="19"/>
      <c r="G3448" s="33"/>
      <c r="M3448" s="19"/>
    </row>
    <row r="3449" spans="6:13" ht="12.75">
      <c r="F3449" s="19"/>
      <c r="G3449" s="33"/>
      <c r="M3449" s="19"/>
    </row>
    <row r="3450" spans="6:13" ht="12.75">
      <c r="F3450" s="19"/>
      <c r="G3450" s="33"/>
      <c r="M3450" s="19"/>
    </row>
    <row r="3451" spans="6:13" ht="12.75">
      <c r="F3451" s="19"/>
      <c r="G3451" s="33"/>
      <c r="M3451" s="19"/>
    </row>
    <row r="3452" spans="6:13" ht="12.75">
      <c r="F3452" s="19"/>
      <c r="G3452" s="33"/>
      <c r="M3452" s="19"/>
    </row>
    <row r="3453" spans="6:13" ht="12.75">
      <c r="F3453" s="19"/>
      <c r="G3453" s="33"/>
      <c r="M3453" s="19"/>
    </row>
    <row r="3454" spans="6:13" ht="12.75">
      <c r="F3454" s="19"/>
      <c r="G3454" s="33"/>
      <c r="M3454" s="19"/>
    </row>
    <row r="3455" spans="6:13" ht="12.75">
      <c r="F3455" s="19"/>
      <c r="G3455" s="33"/>
      <c r="M3455" s="19"/>
    </row>
    <row r="3456" spans="6:13" ht="12.75">
      <c r="F3456" s="19"/>
      <c r="G3456" s="33"/>
      <c r="M3456" s="19"/>
    </row>
    <row r="3457" spans="6:13" ht="12.75">
      <c r="F3457" s="19"/>
      <c r="G3457" s="33"/>
      <c r="M3457" s="19"/>
    </row>
    <row r="3458" spans="6:13" ht="12.75">
      <c r="F3458" s="19"/>
      <c r="G3458" s="33"/>
      <c r="M3458" s="19"/>
    </row>
    <row r="3459" spans="6:13" ht="12.75">
      <c r="F3459" s="19"/>
      <c r="G3459" s="33"/>
      <c r="M3459" s="19"/>
    </row>
    <row r="3460" spans="6:13" ht="12.75">
      <c r="F3460" s="19"/>
      <c r="G3460" s="33"/>
      <c r="M3460" s="19"/>
    </row>
    <row r="3461" spans="6:13" ht="12.75">
      <c r="F3461" s="19"/>
      <c r="G3461" s="33"/>
      <c r="M3461" s="19"/>
    </row>
    <row r="3462" spans="6:13" ht="12.75">
      <c r="F3462" s="19"/>
      <c r="G3462" s="33"/>
      <c r="M3462" s="19"/>
    </row>
    <row r="3463" spans="6:13" ht="12.75">
      <c r="F3463" s="19"/>
      <c r="G3463" s="33"/>
      <c r="M3463" s="19"/>
    </row>
    <row r="3464" spans="6:13" ht="12.75">
      <c r="F3464" s="19"/>
      <c r="G3464" s="33"/>
      <c r="M3464" s="19"/>
    </row>
    <row r="3465" spans="6:13" ht="12.75">
      <c r="F3465" s="19"/>
      <c r="G3465" s="33"/>
      <c r="M3465" s="19"/>
    </row>
    <row r="3466" spans="6:13" ht="12.75">
      <c r="F3466" s="19"/>
      <c r="G3466" s="33"/>
      <c r="M3466" s="19"/>
    </row>
    <row r="3467" spans="6:13" ht="12.75">
      <c r="F3467" s="19"/>
      <c r="G3467" s="33"/>
      <c r="M3467" s="19"/>
    </row>
    <row r="3468" spans="6:13" ht="12.75">
      <c r="F3468" s="19"/>
      <c r="G3468" s="33"/>
      <c r="M3468" s="19"/>
    </row>
    <row r="3469" spans="6:13" ht="12.75">
      <c r="F3469" s="19"/>
      <c r="G3469" s="33"/>
      <c r="M3469" s="19"/>
    </row>
    <row r="3470" spans="6:13" ht="12.75">
      <c r="F3470" s="19"/>
      <c r="G3470" s="33"/>
      <c r="M3470" s="19"/>
    </row>
    <row r="3471" spans="6:13" ht="12.75">
      <c r="F3471" s="19"/>
      <c r="G3471" s="33"/>
      <c r="M3471" s="19"/>
    </row>
    <row r="3472" spans="6:13" ht="12.75">
      <c r="F3472" s="19"/>
      <c r="G3472" s="33"/>
      <c r="M3472" s="19"/>
    </row>
    <row r="3473" spans="6:13" ht="12.75">
      <c r="F3473" s="19"/>
      <c r="G3473" s="33"/>
      <c r="M3473" s="19"/>
    </row>
    <row r="3474" spans="6:13" ht="12.75">
      <c r="F3474" s="19"/>
      <c r="G3474" s="33"/>
      <c r="M3474" s="19"/>
    </row>
    <row r="3475" spans="6:13" ht="12.75">
      <c r="F3475" s="19"/>
      <c r="G3475" s="33"/>
      <c r="M3475" s="19"/>
    </row>
    <row r="3476" spans="6:13" ht="12.75">
      <c r="F3476" s="19"/>
      <c r="G3476" s="33"/>
      <c r="M3476" s="19"/>
    </row>
    <row r="3477" spans="6:13" ht="12.75">
      <c r="F3477" s="19"/>
      <c r="G3477" s="33"/>
      <c r="M3477" s="19"/>
    </row>
    <row r="3478" spans="6:13" ht="12.75">
      <c r="F3478" s="19"/>
      <c r="G3478" s="33"/>
      <c r="M3478" s="19"/>
    </row>
    <row r="3479" spans="6:13" ht="12.75">
      <c r="F3479" s="19"/>
      <c r="G3479" s="33"/>
      <c r="M3479" s="19"/>
    </row>
    <row r="3480" spans="6:13" ht="12.75">
      <c r="F3480" s="19"/>
      <c r="G3480" s="33"/>
      <c r="M3480" s="19"/>
    </row>
    <row r="3481" spans="6:13" ht="12.75">
      <c r="F3481" s="19"/>
      <c r="G3481" s="33"/>
      <c r="M3481" s="19"/>
    </row>
    <row r="3482" spans="6:13" ht="12.75">
      <c r="F3482" s="19"/>
      <c r="G3482" s="33"/>
      <c r="M3482" s="19"/>
    </row>
    <row r="3483" spans="6:13" ht="12.75">
      <c r="F3483" s="19"/>
      <c r="G3483" s="33"/>
      <c r="M3483" s="19"/>
    </row>
    <row r="3484" spans="6:13" ht="12.75">
      <c r="F3484" s="19"/>
      <c r="G3484" s="33"/>
      <c r="M3484" s="19"/>
    </row>
    <row r="3485" spans="6:13" ht="12.75">
      <c r="F3485" s="19"/>
      <c r="G3485" s="33"/>
      <c r="M3485" s="19"/>
    </row>
    <row r="3486" spans="6:13" ht="12.75">
      <c r="F3486" s="19"/>
      <c r="G3486" s="33"/>
      <c r="M3486" s="19"/>
    </row>
    <row r="3487" spans="6:13" ht="12.75">
      <c r="F3487" s="19"/>
      <c r="G3487" s="33"/>
      <c r="M3487" s="19"/>
    </row>
    <row r="3488" spans="6:13" ht="12.75">
      <c r="F3488" s="19"/>
      <c r="G3488" s="33"/>
      <c r="M3488" s="19"/>
    </row>
    <row r="3489" spans="6:13" ht="12.75">
      <c r="F3489" s="19"/>
      <c r="G3489" s="33"/>
      <c r="M3489" s="19"/>
    </row>
    <row r="3490" spans="6:13" ht="12.75">
      <c r="F3490" s="19"/>
      <c r="G3490" s="33"/>
      <c r="M3490" s="19"/>
    </row>
    <row r="3491" spans="6:13" ht="12.75">
      <c r="F3491" s="19"/>
      <c r="G3491" s="33"/>
      <c r="M3491" s="19"/>
    </row>
    <row r="3492" spans="6:13" ht="12.75">
      <c r="F3492" s="19"/>
      <c r="G3492" s="33"/>
      <c r="M3492" s="19"/>
    </row>
    <row r="3493" spans="6:13" ht="12.75">
      <c r="F3493" s="19"/>
      <c r="G3493" s="33"/>
      <c r="M3493" s="19"/>
    </row>
    <row r="3494" spans="6:13" ht="12.75">
      <c r="F3494" s="19"/>
      <c r="G3494" s="33"/>
      <c r="M3494" s="19"/>
    </row>
    <row r="3495" spans="6:13" ht="12.75">
      <c r="F3495" s="19"/>
      <c r="G3495" s="33"/>
      <c r="M3495" s="19"/>
    </row>
    <row r="3496" spans="6:13" ht="12.75">
      <c r="F3496" s="19"/>
      <c r="G3496" s="33"/>
      <c r="M3496" s="19"/>
    </row>
    <row r="3497" spans="6:13" ht="12.75">
      <c r="F3497" s="19"/>
      <c r="G3497" s="33"/>
      <c r="M3497" s="19"/>
    </row>
    <row r="3498" spans="6:13" ht="12.75">
      <c r="F3498" s="19"/>
      <c r="G3498" s="33"/>
      <c r="M3498" s="19"/>
    </row>
    <row r="3499" spans="6:13" ht="12.75">
      <c r="F3499" s="19"/>
      <c r="G3499" s="33"/>
      <c r="M3499" s="19"/>
    </row>
    <row r="3500" spans="6:13" ht="12.75">
      <c r="F3500" s="19"/>
      <c r="G3500" s="33"/>
      <c r="M3500" s="19"/>
    </row>
    <row r="3501" spans="6:13" ht="12.75">
      <c r="F3501" s="19"/>
      <c r="G3501" s="33"/>
      <c r="M3501" s="19"/>
    </row>
    <row r="3502" spans="6:13" ht="12.75">
      <c r="F3502" s="19"/>
      <c r="G3502" s="33"/>
      <c r="M3502" s="19"/>
    </row>
    <row r="3503" spans="6:13" ht="12.75">
      <c r="F3503" s="19"/>
      <c r="G3503" s="33"/>
      <c r="M3503" s="19"/>
    </row>
    <row r="3504" spans="6:13" ht="12.75">
      <c r="F3504" s="19"/>
      <c r="G3504" s="33"/>
      <c r="M3504" s="19"/>
    </row>
    <row r="3505" spans="6:13" ht="12.75">
      <c r="F3505" s="19"/>
      <c r="G3505" s="33"/>
      <c r="M3505" s="19"/>
    </row>
    <row r="3506" spans="6:13" ht="12.75">
      <c r="F3506" s="19"/>
      <c r="G3506" s="33"/>
      <c r="M3506" s="19"/>
    </row>
    <row r="3507" spans="6:13" ht="12.75">
      <c r="F3507" s="19"/>
      <c r="G3507" s="33"/>
      <c r="M3507" s="19"/>
    </row>
    <row r="3508" spans="6:13" ht="12.75">
      <c r="F3508" s="19"/>
      <c r="G3508" s="33"/>
      <c r="M3508" s="19"/>
    </row>
    <row r="3509" spans="6:13" ht="12.75">
      <c r="F3509" s="19"/>
      <c r="G3509" s="33"/>
      <c r="M3509" s="19"/>
    </row>
    <row r="3510" spans="6:13" ht="12.75">
      <c r="F3510" s="19"/>
      <c r="G3510" s="33"/>
      <c r="M3510" s="19"/>
    </row>
    <row r="3511" spans="6:13" ht="12.75">
      <c r="F3511" s="19"/>
      <c r="G3511" s="33"/>
      <c r="M3511" s="19"/>
    </row>
    <row r="3512" spans="6:13" ht="12.75">
      <c r="F3512" s="19"/>
      <c r="G3512" s="33"/>
      <c r="M3512" s="19"/>
    </row>
    <row r="3513" spans="6:13" ht="12.75">
      <c r="F3513" s="19"/>
      <c r="G3513" s="33"/>
      <c r="M3513" s="19"/>
    </row>
    <row r="3514" spans="6:13" ht="12.75">
      <c r="F3514" s="19"/>
      <c r="G3514" s="33"/>
      <c r="M3514" s="19"/>
    </row>
    <row r="3515" spans="6:13" ht="12.75">
      <c r="F3515" s="19"/>
      <c r="G3515" s="33"/>
      <c r="M3515" s="19"/>
    </row>
    <row r="3516" spans="6:13" ht="12.75">
      <c r="F3516" s="19"/>
      <c r="G3516" s="33"/>
      <c r="M3516" s="19"/>
    </row>
    <row r="3517" spans="6:13" ht="12.75">
      <c r="F3517" s="19"/>
      <c r="G3517" s="33"/>
      <c r="M3517" s="19"/>
    </row>
    <row r="3518" spans="6:13" ht="12.75">
      <c r="F3518" s="19"/>
      <c r="G3518" s="33"/>
      <c r="M3518" s="19"/>
    </row>
    <row r="3519" spans="6:13" ht="12.75">
      <c r="F3519" s="19"/>
      <c r="G3519" s="33"/>
      <c r="M3519" s="19"/>
    </row>
    <row r="3520" spans="6:13" ht="12.75">
      <c r="F3520" s="19"/>
      <c r="G3520" s="33"/>
      <c r="M3520" s="19"/>
    </row>
    <row r="3521" spans="6:13" ht="12.75">
      <c r="F3521" s="19"/>
      <c r="G3521" s="33"/>
      <c r="M3521" s="19"/>
    </row>
    <row r="3522" spans="6:13" ht="12.75">
      <c r="F3522" s="19"/>
      <c r="G3522" s="33"/>
      <c r="M3522" s="19"/>
    </row>
    <row r="3523" spans="6:13" ht="12.75">
      <c r="F3523" s="19"/>
      <c r="G3523" s="33"/>
      <c r="M3523" s="19"/>
    </row>
    <row r="3524" spans="6:13" ht="12.75">
      <c r="F3524" s="19"/>
      <c r="G3524" s="33"/>
      <c r="M3524" s="19"/>
    </row>
    <row r="3525" spans="6:13" ht="12.75">
      <c r="F3525" s="19"/>
      <c r="G3525" s="33"/>
      <c r="M3525" s="19"/>
    </row>
    <row r="3526" spans="6:13" ht="12.75">
      <c r="F3526" s="19"/>
      <c r="G3526" s="33"/>
      <c r="M3526" s="19"/>
    </row>
    <row r="3527" spans="6:13" ht="12.75">
      <c r="F3527" s="19"/>
      <c r="G3527" s="33"/>
      <c r="M3527" s="19"/>
    </row>
    <row r="3528" spans="6:13" ht="12.75">
      <c r="F3528" s="19"/>
      <c r="G3528" s="33"/>
      <c r="M3528" s="19"/>
    </row>
    <row r="3529" spans="6:13" ht="12.75">
      <c r="F3529" s="19"/>
      <c r="G3529" s="33"/>
      <c r="M3529" s="19"/>
    </row>
    <row r="3530" spans="6:13" ht="12.75">
      <c r="F3530" s="19"/>
      <c r="G3530" s="33"/>
      <c r="M3530" s="19"/>
    </row>
    <row r="3531" spans="6:13" ht="12.75">
      <c r="F3531" s="19"/>
      <c r="G3531" s="33"/>
      <c r="M3531" s="19"/>
    </row>
    <row r="3532" spans="6:13" ht="12.75">
      <c r="F3532" s="19"/>
      <c r="G3532" s="33"/>
      <c r="M3532" s="19"/>
    </row>
    <row r="3533" spans="6:13" ht="12.75">
      <c r="F3533" s="19"/>
      <c r="G3533" s="33"/>
      <c r="M3533" s="19"/>
    </row>
    <row r="3534" spans="6:13" ht="12.75">
      <c r="F3534" s="19"/>
      <c r="G3534" s="33"/>
      <c r="M3534" s="19"/>
    </row>
    <row r="3535" spans="6:13" ht="12.75">
      <c r="F3535" s="19"/>
      <c r="G3535" s="33"/>
      <c r="M3535" s="19"/>
    </row>
    <row r="3536" spans="6:13" ht="12.75">
      <c r="F3536" s="19"/>
      <c r="G3536" s="33"/>
      <c r="M3536" s="19"/>
    </row>
    <row r="3537" spans="6:13" ht="12.75">
      <c r="F3537" s="19"/>
      <c r="G3537" s="33"/>
      <c r="M3537" s="19"/>
    </row>
    <row r="3538" spans="6:13" ht="12.75">
      <c r="F3538" s="19"/>
      <c r="G3538" s="33"/>
      <c r="M3538" s="19"/>
    </row>
    <row r="3539" spans="6:13" ht="12.75">
      <c r="F3539" s="19"/>
      <c r="G3539" s="33"/>
      <c r="M3539" s="19"/>
    </row>
    <row r="3540" spans="6:13" ht="12.75">
      <c r="F3540" s="19"/>
      <c r="G3540" s="33"/>
      <c r="M3540" s="19"/>
    </row>
    <row r="3541" spans="6:13" ht="12.75">
      <c r="F3541" s="19"/>
      <c r="G3541" s="33"/>
      <c r="M3541" s="19"/>
    </row>
    <row r="3542" spans="6:13" ht="12.75">
      <c r="F3542" s="19"/>
      <c r="G3542" s="33"/>
      <c r="M3542" s="19"/>
    </row>
    <row r="3543" spans="6:13" ht="12.75">
      <c r="F3543" s="19"/>
      <c r="G3543" s="33"/>
      <c r="M3543" s="19"/>
    </row>
    <row r="3544" spans="6:13" ht="12.75">
      <c r="F3544" s="19"/>
      <c r="G3544" s="33"/>
      <c r="M3544" s="19"/>
    </row>
    <row r="3545" spans="6:13" ht="12.75">
      <c r="F3545" s="19"/>
      <c r="G3545" s="33"/>
      <c r="M3545" s="19"/>
    </row>
    <row r="3546" spans="6:13" ht="12.75">
      <c r="F3546" s="19"/>
      <c r="G3546" s="33"/>
      <c r="M3546" s="19"/>
    </row>
    <row r="3547" spans="6:13" ht="12.75">
      <c r="F3547" s="19"/>
      <c r="G3547" s="33"/>
      <c r="M3547" s="19"/>
    </row>
    <row r="3548" spans="6:13" ht="12.75">
      <c r="F3548" s="19"/>
      <c r="G3548" s="33"/>
      <c r="M3548" s="19"/>
    </row>
    <row r="3549" spans="6:13" ht="12.75">
      <c r="F3549" s="19"/>
      <c r="G3549" s="33"/>
      <c r="M3549" s="19"/>
    </row>
    <row r="3550" spans="6:13" ht="12.75">
      <c r="F3550" s="19"/>
      <c r="G3550" s="33"/>
      <c r="M3550" s="19"/>
    </row>
    <row r="3551" spans="6:13" ht="12.75">
      <c r="F3551" s="19"/>
      <c r="G3551" s="33"/>
      <c r="M3551" s="19"/>
    </row>
    <row r="3552" spans="6:13" ht="12.75">
      <c r="F3552" s="19"/>
      <c r="G3552" s="33"/>
      <c r="M3552" s="19"/>
    </row>
    <row r="3553" spans="6:13" ht="12.75">
      <c r="F3553" s="19"/>
      <c r="G3553" s="33"/>
      <c r="M3553" s="19"/>
    </row>
    <row r="3554" spans="6:13" ht="12.75">
      <c r="F3554" s="19"/>
      <c r="G3554" s="33"/>
      <c r="M3554" s="19"/>
    </row>
    <row r="3555" spans="6:13" ht="12.75">
      <c r="F3555" s="19"/>
      <c r="G3555" s="33"/>
      <c r="M3555" s="19"/>
    </row>
    <row r="3556" spans="6:13" ht="12.75">
      <c r="F3556" s="19"/>
      <c r="G3556" s="33"/>
      <c r="M3556" s="19"/>
    </row>
    <row r="3557" spans="6:13" ht="12.75">
      <c r="F3557" s="19"/>
      <c r="G3557" s="33"/>
      <c r="M3557" s="19"/>
    </row>
    <row r="3558" spans="6:13" ht="12.75">
      <c r="F3558" s="19"/>
      <c r="G3558" s="33"/>
      <c r="M3558" s="19"/>
    </row>
    <row r="3559" spans="6:13" ht="12.75">
      <c r="F3559" s="19"/>
      <c r="G3559" s="33"/>
      <c r="M3559" s="19"/>
    </row>
    <row r="3560" spans="6:13" ht="12.75">
      <c r="F3560" s="19"/>
      <c r="G3560" s="33"/>
      <c r="M3560" s="19"/>
    </row>
    <row r="3561" spans="6:13" ht="12.75">
      <c r="F3561" s="19"/>
      <c r="G3561" s="33"/>
      <c r="M3561" s="19"/>
    </row>
    <row r="3562" spans="6:13" ht="12.75">
      <c r="F3562" s="19"/>
      <c r="G3562" s="33"/>
      <c r="M3562" s="19"/>
    </row>
    <row r="3563" spans="6:13" ht="12.75">
      <c r="F3563" s="19"/>
      <c r="G3563" s="33"/>
      <c r="M3563" s="19"/>
    </row>
    <row r="3564" spans="6:13" ht="12.75">
      <c r="F3564" s="19"/>
      <c r="G3564" s="33"/>
      <c r="M3564" s="19"/>
    </row>
    <row r="3565" spans="6:13" ht="12.75">
      <c r="F3565" s="19"/>
      <c r="G3565" s="33"/>
      <c r="M3565" s="19"/>
    </row>
    <row r="3566" spans="6:13" ht="12.75">
      <c r="F3566" s="19"/>
      <c r="G3566" s="33"/>
      <c r="M3566" s="19"/>
    </row>
    <row r="3567" spans="6:13" ht="12.75">
      <c r="F3567" s="19"/>
      <c r="G3567" s="33"/>
      <c r="M3567" s="19"/>
    </row>
    <row r="3568" spans="6:13" ht="12.75">
      <c r="F3568" s="19"/>
      <c r="G3568" s="33"/>
      <c r="M3568" s="19"/>
    </row>
    <row r="3569" spans="6:13" ht="12.75">
      <c r="F3569" s="19"/>
      <c r="G3569" s="33"/>
      <c r="M3569" s="19"/>
    </row>
    <row r="3570" spans="6:13" ht="12.75">
      <c r="F3570" s="19"/>
      <c r="G3570" s="33"/>
      <c r="M3570" s="19"/>
    </row>
    <row r="3571" spans="6:13" ht="12.75">
      <c r="F3571" s="19"/>
      <c r="G3571" s="33"/>
      <c r="M3571" s="19"/>
    </row>
    <row r="3572" spans="6:13" ht="12.75">
      <c r="F3572" s="19"/>
      <c r="G3572" s="33"/>
      <c r="M3572" s="19"/>
    </row>
    <row r="3573" spans="6:13" ht="12.75">
      <c r="F3573" s="19"/>
      <c r="G3573" s="33"/>
      <c r="M3573" s="19"/>
    </row>
    <row r="3574" spans="6:13" ht="12.75">
      <c r="F3574" s="19"/>
      <c r="G3574" s="33"/>
      <c r="M3574" s="19"/>
    </row>
    <row r="3575" spans="6:13" ht="12.75">
      <c r="F3575" s="19"/>
      <c r="G3575" s="33"/>
      <c r="M3575" s="19"/>
    </row>
    <row r="3576" spans="6:13" ht="12.75">
      <c r="F3576" s="19"/>
      <c r="G3576" s="33"/>
      <c r="M3576" s="19"/>
    </row>
    <row r="3577" spans="6:13" ht="12.75">
      <c r="F3577" s="19"/>
      <c r="G3577" s="33"/>
      <c r="M3577" s="19"/>
    </row>
    <row r="3578" spans="6:13" ht="12.75">
      <c r="F3578" s="19"/>
      <c r="G3578" s="33"/>
      <c r="M3578" s="19"/>
    </row>
    <row r="3579" spans="6:13" ht="12.75">
      <c r="F3579" s="19"/>
      <c r="G3579" s="33"/>
      <c r="M3579" s="19"/>
    </row>
    <row r="3580" spans="6:13" ht="12.75">
      <c r="F3580" s="19"/>
      <c r="G3580" s="33"/>
      <c r="M3580" s="19"/>
    </row>
    <row r="3581" spans="6:13" ht="12.75">
      <c r="F3581" s="19"/>
      <c r="G3581" s="33"/>
      <c r="M3581" s="19"/>
    </row>
    <row r="3582" spans="6:13" ht="12.75">
      <c r="F3582" s="19"/>
      <c r="G3582" s="33"/>
      <c r="M3582" s="19"/>
    </row>
    <row r="3583" spans="6:13" ht="12.75">
      <c r="F3583" s="19"/>
      <c r="G3583" s="33"/>
      <c r="M3583" s="19"/>
    </row>
    <row r="3584" spans="6:13" ht="12.75">
      <c r="F3584" s="19"/>
      <c r="G3584" s="33"/>
      <c r="M3584" s="19"/>
    </row>
    <row r="3585" spans="6:13" ht="12.75">
      <c r="F3585" s="19"/>
      <c r="G3585" s="33"/>
      <c r="M3585" s="19"/>
    </row>
    <row r="3586" spans="6:13" ht="12.75">
      <c r="F3586" s="19"/>
      <c r="G3586" s="33"/>
      <c r="M3586" s="19"/>
    </row>
    <row r="3587" spans="6:13" ht="12.75">
      <c r="F3587" s="19"/>
      <c r="G3587" s="33"/>
      <c r="M3587" s="19"/>
    </row>
    <row r="3588" spans="6:13" ht="12.75">
      <c r="F3588" s="19"/>
      <c r="G3588" s="33"/>
      <c r="M3588" s="19"/>
    </row>
    <row r="3589" spans="6:13" ht="12.75">
      <c r="F3589" s="19"/>
      <c r="G3589" s="33"/>
      <c r="M3589" s="19"/>
    </row>
    <row r="3590" spans="6:13" ht="12.75">
      <c r="F3590" s="19"/>
      <c r="G3590" s="33"/>
      <c r="M3590" s="19"/>
    </row>
    <row r="3591" spans="6:13" ht="12.75">
      <c r="F3591" s="19"/>
      <c r="G3591" s="33"/>
      <c r="M3591" s="19"/>
    </row>
    <row r="3592" spans="6:13" ht="12.75">
      <c r="F3592" s="19"/>
      <c r="G3592" s="33"/>
      <c r="M3592" s="19"/>
    </row>
    <row r="3593" spans="6:13" ht="12.75">
      <c r="F3593" s="19"/>
      <c r="G3593" s="33"/>
      <c r="M3593" s="19"/>
    </row>
    <row r="3594" spans="6:13" ht="12.75">
      <c r="F3594" s="19"/>
      <c r="G3594" s="33"/>
      <c r="M3594" s="19"/>
    </row>
    <row r="3595" spans="6:13" ht="12.75">
      <c r="F3595" s="19"/>
      <c r="G3595" s="33"/>
      <c r="M3595" s="19"/>
    </row>
    <row r="3596" spans="6:13" ht="12.75">
      <c r="F3596" s="19"/>
      <c r="G3596" s="33"/>
      <c r="M3596" s="19"/>
    </row>
    <row r="3597" spans="6:13" ht="12.75">
      <c r="F3597" s="19"/>
      <c r="G3597" s="33"/>
      <c r="M3597" s="19"/>
    </row>
    <row r="3598" spans="6:13" ht="12.75">
      <c r="F3598" s="19"/>
      <c r="G3598" s="33"/>
      <c r="M3598" s="19"/>
    </row>
    <row r="3599" spans="6:13" ht="12.75">
      <c r="F3599" s="19"/>
      <c r="G3599" s="33"/>
      <c r="M3599" s="19"/>
    </row>
    <row r="3600" spans="6:13" ht="12.75">
      <c r="F3600" s="19"/>
      <c r="G3600" s="33"/>
      <c r="M3600" s="19"/>
    </row>
    <row r="3601" spans="6:13" ht="12.75">
      <c r="F3601" s="19"/>
      <c r="G3601" s="33"/>
      <c r="M3601" s="19"/>
    </row>
    <row r="3602" spans="6:13" ht="12.75">
      <c r="F3602" s="19"/>
      <c r="G3602" s="33"/>
      <c r="M3602" s="19"/>
    </row>
    <row r="3603" spans="6:13" ht="12.75">
      <c r="F3603" s="19"/>
      <c r="G3603" s="33"/>
      <c r="M3603" s="19"/>
    </row>
    <row r="3604" spans="6:13" ht="12.75">
      <c r="F3604" s="19"/>
      <c r="G3604" s="33"/>
      <c r="M3604" s="19"/>
    </row>
    <row r="3605" spans="6:13" ht="12.75">
      <c r="F3605" s="19"/>
      <c r="G3605" s="33"/>
      <c r="M3605" s="19"/>
    </row>
    <row r="3606" spans="6:13" ht="12.75">
      <c r="F3606" s="19"/>
      <c r="G3606" s="33"/>
      <c r="M3606" s="19"/>
    </row>
    <row r="3607" spans="6:13" ht="12.75">
      <c r="F3607" s="19"/>
      <c r="G3607" s="33"/>
      <c r="M3607" s="19"/>
    </row>
    <row r="3608" spans="6:13" ht="12.75">
      <c r="F3608" s="19"/>
      <c r="G3608" s="33"/>
      <c r="M3608" s="19"/>
    </row>
    <row r="3609" spans="6:13" ht="12.75">
      <c r="F3609" s="19"/>
      <c r="G3609" s="33"/>
      <c r="M3609" s="19"/>
    </row>
    <row r="3610" spans="6:13" ht="12.75">
      <c r="F3610" s="19"/>
      <c r="G3610" s="33"/>
      <c r="M3610" s="19"/>
    </row>
    <row r="3611" spans="6:13" ht="12.75">
      <c r="F3611" s="19"/>
      <c r="G3611" s="33"/>
      <c r="M3611" s="19"/>
    </row>
    <row r="3612" spans="6:13" ht="12.75">
      <c r="F3612" s="19"/>
      <c r="G3612" s="33"/>
      <c r="M3612" s="19"/>
    </row>
    <row r="3613" spans="6:13" ht="12.75">
      <c r="F3613" s="19"/>
      <c r="G3613" s="33"/>
      <c r="M3613" s="19"/>
    </row>
    <row r="3614" spans="6:13" ht="12.75">
      <c r="F3614" s="19"/>
      <c r="G3614" s="33"/>
      <c r="M3614" s="19"/>
    </row>
    <row r="3615" spans="6:13" ht="12.75">
      <c r="F3615" s="19"/>
      <c r="G3615" s="33"/>
      <c r="M3615" s="19"/>
    </row>
    <row r="3616" spans="6:13" ht="12.75">
      <c r="F3616" s="19"/>
      <c r="G3616" s="33"/>
      <c r="M3616" s="19"/>
    </row>
    <row r="3617" spans="6:13" ht="12.75">
      <c r="F3617" s="19"/>
      <c r="G3617" s="33"/>
      <c r="M3617" s="19"/>
    </row>
    <row r="3618" spans="6:13" ht="12.75">
      <c r="F3618" s="19"/>
      <c r="G3618" s="33"/>
      <c r="M3618" s="19"/>
    </row>
    <row r="3619" spans="6:13" ht="12.75">
      <c r="F3619" s="19"/>
      <c r="G3619" s="33"/>
      <c r="M3619" s="19"/>
    </row>
    <row r="3620" spans="6:13" ht="12.75">
      <c r="F3620" s="19"/>
      <c r="G3620" s="33"/>
      <c r="M3620" s="19"/>
    </row>
    <row r="3621" spans="6:13" ht="12.75">
      <c r="F3621" s="19"/>
      <c r="G3621" s="33"/>
      <c r="M3621" s="19"/>
    </row>
    <row r="3622" spans="6:13" ht="12.75">
      <c r="F3622" s="19"/>
      <c r="G3622" s="33"/>
      <c r="M3622" s="19"/>
    </row>
    <row r="3623" spans="6:13" ht="12.75">
      <c r="F3623" s="19"/>
      <c r="G3623" s="33"/>
      <c r="M3623" s="19"/>
    </row>
    <row r="3624" spans="6:13" ht="12.75">
      <c r="F3624" s="19"/>
      <c r="G3624" s="33"/>
      <c r="M3624" s="19"/>
    </row>
    <row r="3625" spans="6:13" ht="12.75">
      <c r="F3625" s="19"/>
      <c r="G3625" s="33"/>
      <c r="M3625" s="19"/>
    </row>
    <row r="3626" spans="6:13" ht="12.75">
      <c r="F3626" s="19"/>
      <c r="G3626" s="33"/>
      <c r="M3626" s="19"/>
    </row>
    <row r="3627" spans="6:13" ht="12.75">
      <c r="F3627" s="19"/>
      <c r="G3627" s="33"/>
      <c r="M3627" s="19"/>
    </row>
    <row r="3628" spans="6:13" ht="12.75">
      <c r="F3628" s="19"/>
      <c r="G3628" s="33"/>
      <c r="M3628" s="19"/>
    </row>
    <row r="3629" spans="6:13" ht="12.75">
      <c r="F3629" s="19"/>
      <c r="G3629" s="33"/>
      <c r="M3629" s="19"/>
    </row>
    <row r="3630" spans="6:13" ht="12.75">
      <c r="F3630" s="19"/>
      <c r="G3630" s="33"/>
      <c r="M3630" s="19"/>
    </row>
    <row r="3631" spans="6:13" ht="12.75">
      <c r="F3631" s="19"/>
      <c r="G3631" s="33"/>
      <c r="M3631" s="19"/>
    </row>
    <row r="3632" spans="6:13" ht="12.75">
      <c r="F3632" s="19"/>
      <c r="G3632" s="33"/>
      <c r="M3632" s="19"/>
    </row>
    <row r="3633" spans="6:13" ht="12.75">
      <c r="F3633" s="19"/>
      <c r="G3633" s="33"/>
      <c r="M3633" s="19"/>
    </row>
    <row r="3634" spans="6:13" ht="12.75">
      <c r="F3634" s="19"/>
      <c r="G3634" s="33"/>
      <c r="M3634" s="19"/>
    </row>
    <row r="3635" spans="6:13" ht="12.75">
      <c r="F3635" s="19"/>
      <c r="G3635" s="33"/>
      <c r="M3635" s="19"/>
    </row>
    <row r="3636" spans="6:13" ht="12.75">
      <c r="F3636" s="19"/>
      <c r="G3636" s="33"/>
      <c r="M3636" s="19"/>
    </row>
    <row r="3637" spans="6:13" ht="12.75">
      <c r="F3637" s="19"/>
      <c r="G3637" s="33"/>
      <c r="M3637" s="19"/>
    </row>
    <row r="3638" spans="6:13" ht="12.75">
      <c r="F3638" s="19"/>
      <c r="G3638" s="33"/>
      <c r="M3638" s="19"/>
    </row>
    <row r="3639" spans="6:13" ht="12.75">
      <c r="F3639" s="19"/>
      <c r="G3639" s="33"/>
      <c r="M3639" s="19"/>
    </row>
    <row r="3640" spans="6:13" ht="12.75">
      <c r="F3640" s="19"/>
      <c r="G3640" s="33"/>
      <c r="M3640" s="19"/>
    </row>
    <row r="3641" spans="6:13" ht="12.75">
      <c r="F3641" s="19"/>
      <c r="G3641" s="33"/>
      <c r="M3641" s="19"/>
    </row>
    <row r="3642" spans="6:13" ht="12.75">
      <c r="F3642" s="19"/>
      <c r="G3642" s="33"/>
      <c r="M3642" s="19"/>
    </row>
    <row r="3643" spans="6:13" ht="12.75">
      <c r="F3643" s="19"/>
      <c r="G3643" s="33"/>
      <c r="M3643" s="19"/>
    </row>
    <row r="3644" spans="6:13" ht="12.75">
      <c r="F3644" s="19"/>
      <c r="G3644" s="33"/>
      <c r="M3644" s="19"/>
    </row>
    <row r="3645" spans="6:13" ht="12.75">
      <c r="F3645" s="19"/>
      <c r="G3645" s="33"/>
      <c r="M3645" s="19"/>
    </row>
    <row r="3646" spans="6:13" ht="12.75">
      <c r="F3646" s="19"/>
      <c r="G3646" s="33"/>
      <c r="M3646" s="19"/>
    </row>
    <row r="3647" spans="6:13" ht="12.75">
      <c r="F3647" s="19"/>
      <c r="G3647" s="33"/>
      <c r="M3647" s="19"/>
    </row>
    <row r="3648" spans="6:13" ht="12.75">
      <c r="F3648" s="19"/>
      <c r="G3648" s="33"/>
      <c r="M3648" s="19"/>
    </row>
    <row r="3649" spans="6:13" ht="12.75">
      <c r="F3649" s="19"/>
      <c r="G3649" s="33"/>
      <c r="M3649" s="19"/>
    </row>
    <row r="3650" spans="6:13" ht="12.75">
      <c r="F3650" s="19"/>
      <c r="G3650" s="33"/>
      <c r="M3650" s="19"/>
    </row>
    <row r="3651" spans="6:13" ht="12.75">
      <c r="F3651" s="19"/>
      <c r="G3651" s="33"/>
      <c r="M3651" s="19"/>
    </row>
    <row r="3652" spans="6:13" ht="12.75">
      <c r="F3652" s="19"/>
      <c r="G3652" s="33"/>
      <c r="M3652" s="19"/>
    </row>
    <row r="3653" spans="6:13" ht="12.75">
      <c r="F3653" s="19"/>
      <c r="G3653" s="33"/>
      <c r="M3653" s="19"/>
    </row>
    <row r="3654" spans="6:13" ht="12.75">
      <c r="F3654" s="19"/>
      <c r="G3654" s="33"/>
      <c r="M3654" s="19"/>
    </row>
    <row r="3655" spans="6:13" ht="12.75">
      <c r="F3655" s="19"/>
      <c r="G3655" s="33"/>
      <c r="M3655" s="19"/>
    </row>
    <row r="3656" spans="6:13" ht="12.75">
      <c r="F3656" s="19"/>
      <c r="G3656" s="33"/>
      <c r="M3656" s="19"/>
    </row>
    <row r="3657" spans="6:13" ht="12.75">
      <c r="F3657" s="19"/>
      <c r="G3657" s="33"/>
      <c r="M3657" s="19"/>
    </row>
    <row r="3658" spans="6:13" ht="12.75">
      <c r="F3658" s="19"/>
      <c r="G3658" s="33"/>
      <c r="M3658" s="19"/>
    </row>
    <row r="3659" spans="6:13" ht="12.75">
      <c r="F3659" s="19"/>
      <c r="G3659" s="33"/>
      <c r="M3659" s="19"/>
    </row>
    <row r="3660" spans="6:13" ht="12.75">
      <c r="F3660" s="19"/>
      <c r="G3660" s="33"/>
      <c r="M3660" s="19"/>
    </row>
    <row r="3661" spans="6:13" ht="12.75">
      <c r="F3661" s="19"/>
      <c r="G3661" s="33"/>
      <c r="M3661" s="19"/>
    </row>
    <row r="3662" spans="6:13" ht="12.75">
      <c r="F3662" s="19"/>
      <c r="G3662" s="33"/>
      <c r="M3662" s="19"/>
    </row>
    <row r="3663" spans="6:13" ht="12.75">
      <c r="F3663" s="19"/>
      <c r="G3663" s="33"/>
      <c r="M3663" s="19"/>
    </row>
    <row r="3664" spans="6:13" ht="12.75">
      <c r="F3664" s="19"/>
      <c r="G3664" s="33"/>
      <c r="M3664" s="19"/>
    </row>
    <row r="3665" spans="6:13" ht="12.75">
      <c r="F3665" s="19"/>
      <c r="G3665" s="33"/>
      <c r="M3665" s="19"/>
    </row>
    <row r="3666" spans="6:13" ht="12.75">
      <c r="F3666" s="19"/>
      <c r="G3666" s="33"/>
      <c r="M3666" s="19"/>
    </row>
    <row r="3667" spans="6:13" ht="12.75">
      <c r="F3667" s="19"/>
      <c r="G3667" s="33"/>
      <c r="M3667" s="19"/>
    </row>
    <row r="3668" spans="6:13" ht="12.75">
      <c r="F3668" s="19"/>
      <c r="G3668" s="33"/>
      <c r="M3668" s="19"/>
    </row>
    <row r="3669" spans="6:13" ht="12.75">
      <c r="F3669" s="19"/>
      <c r="G3669" s="33"/>
      <c r="M3669" s="19"/>
    </row>
    <row r="3670" spans="6:13" ht="12.75">
      <c r="F3670" s="19"/>
      <c r="G3670" s="33"/>
      <c r="M3670" s="19"/>
    </row>
    <row r="3671" spans="6:13" ht="12.75">
      <c r="F3671" s="19"/>
      <c r="G3671" s="33"/>
      <c r="M3671" s="19"/>
    </row>
    <row r="3672" spans="6:13" ht="12.75">
      <c r="F3672" s="19"/>
      <c r="G3672" s="33"/>
      <c r="M3672" s="19"/>
    </row>
    <row r="3673" spans="6:13" ht="12.75">
      <c r="F3673" s="19"/>
      <c r="G3673" s="33"/>
      <c r="M3673" s="19"/>
    </row>
    <row r="3674" spans="6:13" ht="12.75">
      <c r="F3674" s="19"/>
      <c r="G3674" s="33"/>
      <c r="M3674" s="19"/>
    </row>
    <row r="3675" spans="6:13" ht="12.75">
      <c r="F3675" s="19"/>
      <c r="G3675" s="33"/>
      <c r="M3675" s="19"/>
    </row>
    <row r="3676" spans="6:13" ht="12.75">
      <c r="F3676" s="19"/>
      <c r="G3676" s="33"/>
      <c r="M3676" s="19"/>
    </row>
    <row r="3677" spans="6:13" ht="12.75">
      <c r="F3677" s="19"/>
      <c r="G3677" s="33"/>
      <c r="M3677" s="19"/>
    </row>
    <row r="3678" spans="6:13" ht="12.75">
      <c r="F3678" s="19"/>
      <c r="G3678" s="33"/>
      <c r="M3678" s="19"/>
    </row>
    <row r="3679" spans="6:13" ht="12.75">
      <c r="F3679" s="19"/>
      <c r="G3679" s="33"/>
      <c r="M3679" s="19"/>
    </row>
    <row r="3680" spans="6:13" ht="12.75">
      <c r="F3680" s="19"/>
      <c r="G3680" s="33"/>
      <c r="M3680" s="19"/>
    </row>
    <row r="3681" spans="6:13" ht="12.75">
      <c r="F3681" s="19"/>
      <c r="G3681" s="33"/>
      <c r="M3681" s="19"/>
    </row>
    <row r="3682" spans="6:13" ht="12.75">
      <c r="F3682" s="19"/>
      <c r="G3682" s="33"/>
      <c r="M3682" s="19"/>
    </row>
    <row r="3683" spans="6:13" ht="12.75">
      <c r="F3683" s="19"/>
      <c r="G3683" s="33"/>
      <c r="M3683" s="19"/>
    </row>
    <row r="3684" spans="6:13" ht="12.75">
      <c r="F3684" s="19"/>
      <c r="G3684" s="33"/>
      <c r="M3684" s="19"/>
    </row>
    <row r="3685" spans="6:13" ht="12.75">
      <c r="F3685" s="19"/>
      <c r="G3685" s="33"/>
      <c r="M3685" s="19"/>
    </row>
    <row r="3686" spans="6:13" ht="12.75">
      <c r="F3686" s="19"/>
      <c r="G3686" s="33"/>
      <c r="M3686" s="19"/>
    </row>
    <row r="3687" spans="6:13" ht="12.75">
      <c r="F3687" s="19"/>
      <c r="G3687" s="33"/>
      <c r="M3687" s="19"/>
    </row>
    <row r="3688" spans="6:13" ht="12.75">
      <c r="F3688" s="19"/>
      <c r="G3688" s="33"/>
      <c r="M3688" s="19"/>
    </row>
    <row r="3689" spans="6:13" ht="12.75">
      <c r="F3689" s="19"/>
      <c r="G3689" s="33"/>
      <c r="M3689" s="19"/>
    </row>
    <row r="3690" spans="6:13" ht="12.75">
      <c r="F3690" s="19"/>
      <c r="G3690" s="33"/>
      <c r="M3690" s="19"/>
    </row>
    <row r="3691" spans="6:13" ht="12.75">
      <c r="F3691" s="19"/>
      <c r="G3691" s="33"/>
      <c r="M3691" s="19"/>
    </row>
    <row r="3692" spans="6:13" ht="12.75">
      <c r="F3692" s="19"/>
      <c r="G3692" s="33"/>
      <c r="M3692" s="19"/>
    </row>
    <row r="3693" spans="6:13" ht="12.75">
      <c r="F3693" s="19"/>
      <c r="G3693" s="33"/>
      <c r="M3693" s="19"/>
    </row>
    <row r="3694" spans="6:13" ht="12.75">
      <c r="F3694" s="19"/>
      <c r="G3694" s="33"/>
      <c r="M3694" s="19"/>
    </row>
    <row r="3695" spans="6:13" ht="12.75">
      <c r="F3695" s="19"/>
      <c r="G3695" s="33"/>
      <c r="M3695" s="19"/>
    </row>
    <row r="3696" spans="6:13" ht="12.75">
      <c r="F3696" s="19"/>
      <c r="G3696" s="33"/>
      <c r="M3696" s="19"/>
    </row>
    <row r="3697" spans="6:13" ht="12.75">
      <c r="F3697" s="19"/>
      <c r="G3697" s="33"/>
      <c r="M3697" s="19"/>
    </row>
    <row r="3698" spans="6:13" ht="12.75">
      <c r="F3698" s="19"/>
      <c r="G3698" s="33"/>
      <c r="M3698" s="19"/>
    </row>
    <row r="3699" spans="6:13" ht="12.75">
      <c r="F3699" s="19"/>
      <c r="G3699" s="33"/>
      <c r="M3699" s="19"/>
    </row>
    <row r="3700" spans="6:13" ht="12.75">
      <c r="F3700" s="19"/>
      <c r="G3700" s="33"/>
      <c r="M3700" s="19"/>
    </row>
    <row r="3701" spans="6:13" ht="12.75">
      <c r="F3701" s="19"/>
      <c r="G3701" s="33"/>
      <c r="M3701" s="19"/>
    </row>
    <row r="3702" spans="6:13" ht="12.75">
      <c r="F3702" s="19"/>
      <c r="G3702" s="33"/>
      <c r="M3702" s="19"/>
    </row>
    <row r="3703" spans="6:13" ht="12.75">
      <c r="F3703" s="19"/>
      <c r="G3703" s="33"/>
      <c r="M3703" s="19"/>
    </row>
    <row r="3704" spans="6:13" ht="12.75">
      <c r="F3704" s="19"/>
      <c r="G3704" s="33"/>
      <c r="M3704" s="19"/>
    </row>
    <row r="3705" spans="6:13" ht="12.75">
      <c r="F3705" s="19"/>
      <c r="G3705" s="33"/>
      <c r="M3705" s="19"/>
    </row>
    <row r="3706" spans="6:13" ht="12.75">
      <c r="F3706" s="19"/>
      <c r="G3706" s="33"/>
      <c r="M3706" s="19"/>
    </row>
    <row r="3707" spans="6:13" ht="12.75">
      <c r="F3707" s="19"/>
      <c r="G3707" s="33"/>
      <c r="M3707" s="19"/>
    </row>
    <row r="3708" spans="6:13" ht="12.75">
      <c r="F3708" s="19"/>
      <c r="G3708" s="33"/>
      <c r="M3708" s="19"/>
    </row>
    <row r="3709" spans="6:13" ht="12.75">
      <c r="F3709" s="19"/>
      <c r="G3709" s="33"/>
      <c r="M3709" s="19"/>
    </row>
    <row r="3710" spans="6:13" ht="12.75">
      <c r="F3710" s="19"/>
      <c r="G3710" s="33"/>
      <c r="M3710" s="19"/>
    </row>
    <row r="3711" spans="6:13" ht="12.75">
      <c r="F3711" s="19"/>
      <c r="G3711" s="33"/>
      <c r="M3711" s="19"/>
    </row>
    <row r="3712" spans="6:13" ht="12.75">
      <c r="F3712" s="19"/>
      <c r="G3712" s="33"/>
      <c r="M3712" s="19"/>
    </row>
    <row r="3713" spans="6:13" ht="12.75">
      <c r="F3713" s="19"/>
      <c r="G3713" s="33"/>
      <c r="M3713" s="19"/>
    </row>
    <row r="3714" spans="6:13" ht="12.75">
      <c r="F3714" s="19"/>
      <c r="G3714" s="33"/>
      <c r="M3714" s="19"/>
    </row>
    <row r="3715" spans="6:13" ht="12.75">
      <c r="F3715" s="19"/>
      <c r="G3715" s="33"/>
      <c r="M3715" s="19"/>
    </row>
    <row r="3716" spans="6:13" ht="12.75">
      <c r="F3716" s="19"/>
      <c r="G3716" s="33"/>
      <c r="M3716" s="19"/>
    </row>
    <row r="3717" spans="6:13" ht="12.75">
      <c r="F3717" s="19"/>
      <c r="G3717" s="33"/>
      <c r="M3717" s="19"/>
    </row>
    <row r="3718" spans="6:13" ht="12.75">
      <c r="F3718" s="19"/>
      <c r="G3718" s="33"/>
      <c r="M3718" s="19"/>
    </row>
    <row r="3719" spans="6:13" ht="12.75">
      <c r="F3719" s="19"/>
      <c r="G3719" s="33"/>
      <c r="M3719" s="19"/>
    </row>
    <row r="3720" spans="6:13" ht="12.75">
      <c r="F3720" s="19"/>
      <c r="G3720" s="33"/>
      <c r="M3720" s="19"/>
    </row>
    <row r="3721" spans="6:13" ht="12.75">
      <c r="F3721" s="19"/>
      <c r="G3721" s="33"/>
      <c r="M3721" s="19"/>
    </row>
    <row r="3722" spans="6:13" ht="12.75">
      <c r="F3722" s="19"/>
      <c r="G3722" s="33"/>
      <c r="M3722" s="19"/>
    </row>
    <row r="3723" spans="6:13" ht="12.75">
      <c r="F3723" s="19"/>
      <c r="G3723" s="33"/>
      <c r="M3723" s="19"/>
    </row>
    <row r="3724" spans="6:13" ht="12.75">
      <c r="F3724" s="19"/>
      <c r="G3724" s="33"/>
      <c r="M3724" s="19"/>
    </row>
    <row r="3725" spans="6:13" ht="12.75">
      <c r="F3725" s="19"/>
      <c r="G3725" s="33"/>
      <c r="M3725" s="19"/>
    </row>
    <row r="3726" spans="6:13" ht="12.75">
      <c r="F3726" s="19"/>
      <c r="G3726" s="33"/>
      <c r="M3726" s="19"/>
    </row>
    <row r="3727" spans="6:13" ht="12.75">
      <c r="F3727" s="19"/>
      <c r="G3727" s="33"/>
      <c r="M3727" s="19"/>
    </row>
    <row r="3728" spans="6:13" ht="12.75">
      <c r="F3728" s="19"/>
      <c r="G3728" s="33"/>
      <c r="M3728" s="19"/>
    </row>
    <row r="3729" spans="6:13" ht="12.75">
      <c r="F3729" s="19"/>
      <c r="G3729" s="33"/>
      <c r="M3729" s="19"/>
    </row>
    <row r="3730" spans="6:13" ht="12.75">
      <c r="F3730" s="19"/>
      <c r="G3730" s="33"/>
      <c r="M3730" s="19"/>
    </row>
    <row r="3731" spans="6:13" ht="12.75">
      <c r="F3731" s="19"/>
      <c r="G3731" s="33"/>
      <c r="M3731" s="19"/>
    </row>
    <row r="3732" spans="6:13" ht="12.75">
      <c r="F3732" s="19"/>
      <c r="G3732" s="33"/>
      <c r="M3732" s="19"/>
    </row>
    <row r="3733" spans="6:13" ht="12.75">
      <c r="F3733" s="19"/>
      <c r="G3733" s="33"/>
      <c r="M3733" s="19"/>
    </row>
    <row r="3734" spans="6:13" ht="12.75">
      <c r="F3734" s="19"/>
      <c r="G3734" s="33"/>
      <c r="M3734" s="19"/>
    </row>
    <row r="3735" spans="6:13" ht="12.75">
      <c r="F3735" s="19"/>
      <c r="G3735" s="33"/>
      <c r="M3735" s="19"/>
    </row>
    <row r="3736" spans="6:13" ht="12.75">
      <c r="F3736" s="19"/>
      <c r="G3736" s="33"/>
      <c r="M3736" s="19"/>
    </row>
    <row r="3737" spans="6:13" ht="12.75">
      <c r="F3737" s="19"/>
      <c r="G3737" s="33"/>
      <c r="M3737" s="19"/>
    </row>
    <row r="3738" spans="6:13" ht="12.75">
      <c r="F3738" s="19"/>
      <c r="G3738" s="33"/>
      <c r="M3738" s="19"/>
    </row>
    <row r="3739" spans="6:13" ht="12.75">
      <c r="F3739" s="19"/>
      <c r="G3739" s="33"/>
      <c r="M3739" s="19"/>
    </row>
    <row r="3740" spans="6:13" ht="12.75">
      <c r="F3740" s="19"/>
      <c r="G3740" s="33"/>
      <c r="M3740" s="19"/>
    </row>
    <row r="3741" spans="6:13" ht="12.75">
      <c r="F3741" s="19"/>
      <c r="G3741" s="33"/>
      <c r="M3741" s="19"/>
    </row>
    <row r="3742" spans="6:13" ht="12.75">
      <c r="F3742" s="19"/>
      <c r="G3742" s="33"/>
      <c r="M3742" s="19"/>
    </row>
    <row r="3743" spans="6:13" ht="12.75">
      <c r="F3743" s="19"/>
      <c r="G3743" s="33"/>
      <c r="M3743" s="19"/>
    </row>
    <row r="3744" spans="6:13" ht="12.75">
      <c r="F3744" s="19"/>
      <c r="G3744" s="33"/>
      <c r="M3744" s="19"/>
    </row>
    <row r="3745" spans="6:13" ht="12.75">
      <c r="F3745" s="19"/>
      <c r="G3745" s="33"/>
      <c r="M3745" s="19"/>
    </row>
    <row r="3746" spans="6:13" ht="12.75">
      <c r="F3746" s="19"/>
      <c r="G3746" s="33"/>
      <c r="M3746" s="19"/>
    </row>
    <row r="3747" spans="6:13" ht="12.75">
      <c r="F3747" s="19"/>
      <c r="G3747" s="33"/>
      <c r="M3747" s="19"/>
    </row>
    <row r="3748" spans="6:13" ht="12.75">
      <c r="F3748" s="19"/>
      <c r="G3748" s="33"/>
      <c r="M3748" s="19"/>
    </row>
    <row r="3749" spans="6:13" ht="12.75">
      <c r="F3749" s="19"/>
      <c r="G3749" s="33"/>
      <c r="M3749" s="19"/>
    </row>
    <row r="3750" spans="6:13" ht="12.75">
      <c r="F3750" s="19"/>
      <c r="G3750" s="33"/>
      <c r="M3750" s="19"/>
    </row>
    <row r="3751" spans="6:13" ht="12.75">
      <c r="F3751" s="19"/>
      <c r="G3751" s="33"/>
      <c r="M3751" s="19"/>
    </row>
    <row r="3752" spans="6:13" ht="12.75">
      <c r="F3752" s="19"/>
      <c r="G3752" s="33"/>
      <c r="M3752" s="19"/>
    </row>
    <row r="3753" spans="6:13" ht="12.75">
      <c r="F3753" s="19"/>
      <c r="G3753" s="33"/>
      <c r="M3753" s="19"/>
    </row>
    <row r="3754" spans="6:13" ht="12.75">
      <c r="F3754" s="19"/>
      <c r="G3754" s="33"/>
      <c r="M3754" s="19"/>
    </row>
    <row r="3755" spans="6:13" ht="12.75">
      <c r="F3755" s="19"/>
      <c r="G3755" s="33"/>
      <c r="M3755" s="19"/>
    </row>
    <row r="3756" spans="6:13" ht="12.75">
      <c r="F3756" s="19"/>
      <c r="G3756" s="33"/>
      <c r="M3756" s="19"/>
    </row>
    <row r="3757" spans="6:13" ht="12.75">
      <c r="F3757" s="19"/>
      <c r="G3757" s="33"/>
      <c r="M3757" s="19"/>
    </row>
    <row r="3758" spans="6:13" ht="12.75">
      <c r="F3758" s="19"/>
      <c r="G3758" s="33"/>
      <c r="M3758" s="19"/>
    </row>
    <row r="3759" spans="6:13" ht="12.75">
      <c r="F3759" s="19"/>
      <c r="G3759" s="33"/>
      <c r="M3759" s="19"/>
    </row>
    <row r="3760" spans="6:13" ht="12.75">
      <c r="F3760" s="19"/>
      <c r="G3760" s="33"/>
      <c r="M3760" s="19"/>
    </row>
    <row r="3761" spans="6:13" ht="12.75">
      <c r="F3761" s="19"/>
      <c r="G3761" s="33"/>
      <c r="M3761" s="19"/>
    </row>
    <row r="3762" spans="6:13" ht="12.75">
      <c r="F3762" s="19"/>
      <c r="G3762" s="33"/>
      <c r="M3762" s="19"/>
    </row>
    <row r="3763" spans="6:13" ht="12.75">
      <c r="F3763" s="19"/>
      <c r="G3763" s="33"/>
      <c r="M3763" s="19"/>
    </row>
    <row r="3764" spans="6:13" ht="12.75">
      <c r="F3764" s="19"/>
      <c r="G3764" s="33"/>
      <c r="M3764" s="19"/>
    </row>
    <row r="3765" spans="6:13" ht="12.75">
      <c r="F3765" s="19"/>
      <c r="G3765" s="33"/>
      <c r="M3765" s="19"/>
    </row>
    <row r="3766" spans="6:13" ht="12.75">
      <c r="F3766" s="19"/>
      <c r="G3766" s="33"/>
      <c r="M3766" s="19"/>
    </row>
    <row r="3767" spans="6:13" ht="12.75">
      <c r="F3767" s="19"/>
      <c r="G3767" s="33"/>
      <c r="M3767" s="19"/>
    </row>
    <row r="3768" spans="6:13" ht="12.75">
      <c r="F3768" s="19"/>
      <c r="G3768" s="33"/>
      <c r="M3768" s="19"/>
    </row>
    <row r="3769" spans="6:13" ht="12.75">
      <c r="F3769" s="19"/>
      <c r="G3769" s="33"/>
      <c r="M3769" s="19"/>
    </row>
    <row r="3770" spans="6:13" ht="12.75">
      <c r="F3770" s="19"/>
      <c r="G3770" s="33"/>
      <c r="M3770" s="19"/>
    </row>
    <row r="3771" spans="6:13" ht="12.75">
      <c r="F3771" s="19"/>
      <c r="G3771" s="33"/>
      <c r="M3771" s="19"/>
    </row>
    <row r="3772" spans="6:13" ht="12.75">
      <c r="F3772" s="19"/>
      <c r="G3772" s="33"/>
      <c r="M3772" s="19"/>
    </row>
    <row r="3773" spans="6:13" ht="12.75">
      <c r="F3773" s="19"/>
      <c r="G3773" s="33"/>
      <c r="M3773" s="19"/>
    </row>
    <row r="3774" spans="6:13" ht="12.75">
      <c r="F3774" s="19"/>
      <c r="G3774" s="33"/>
      <c r="M3774" s="19"/>
    </row>
    <row r="3775" spans="6:13" ht="12.75">
      <c r="F3775" s="19"/>
      <c r="G3775" s="33"/>
      <c r="M3775" s="19"/>
    </row>
    <row r="3776" spans="6:13" ht="12.75">
      <c r="F3776" s="19"/>
      <c r="G3776" s="33"/>
      <c r="M3776" s="19"/>
    </row>
    <row r="3777" spans="6:13" ht="12.75">
      <c r="F3777" s="19"/>
      <c r="G3777" s="33"/>
      <c r="M3777" s="19"/>
    </row>
    <row r="3778" spans="6:13" ht="12.75">
      <c r="F3778" s="19"/>
      <c r="G3778" s="33"/>
      <c r="M3778" s="19"/>
    </row>
    <row r="3779" spans="6:13" ht="12.75">
      <c r="F3779" s="19"/>
      <c r="G3779" s="33"/>
      <c r="M3779" s="19"/>
    </row>
    <row r="3780" spans="6:13" ht="12.75">
      <c r="F3780" s="19"/>
      <c r="G3780" s="33"/>
      <c r="M3780" s="19"/>
    </row>
    <row r="3781" spans="6:13" ht="12.75">
      <c r="F3781" s="19"/>
      <c r="G3781" s="33"/>
      <c r="M3781" s="19"/>
    </row>
    <row r="3782" spans="6:13" ht="12.75">
      <c r="F3782" s="19"/>
      <c r="G3782" s="33"/>
      <c r="M3782" s="19"/>
    </row>
    <row r="3783" spans="6:13" ht="12.75">
      <c r="F3783" s="19"/>
      <c r="G3783" s="33"/>
      <c r="M3783" s="19"/>
    </row>
    <row r="3784" spans="6:13" ht="12.75">
      <c r="F3784" s="19"/>
      <c r="G3784" s="33"/>
      <c r="M3784" s="19"/>
    </row>
    <row r="3785" spans="6:13" ht="12.75">
      <c r="F3785" s="19"/>
      <c r="G3785" s="33"/>
      <c r="M3785" s="19"/>
    </row>
    <row r="3786" spans="6:13" ht="12.75">
      <c r="F3786" s="19"/>
      <c r="G3786" s="33"/>
      <c r="M3786" s="19"/>
    </row>
    <row r="3787" spans="6:13" ht="12.75">
      <c r="F3787" s="19"/>
      <c r="G3787" s="33"/>
      <c r="M3787" s="19"/>
    </row>
    <row r="3788" spans="6:13" ht="12.75">
      <c r="F3788" s="19"/>
      <c r="G3788" s="33"/>
      <c r="M3788" s="19"/>
    </row>
    <row r="3789" spans="6:13" ht="12.75">
      <c r="F3789" s="19"/>
      <c r="G3789" s="33"/>
      <c r="M3789" s="19"/>
    </row>
    <row r="3790" spans="6:13" ht="12.75">
      <c r="F3790" s="19"/>
      <c r="G3790" s="33"/>
      <c r="M3790" s="19"/>
    </row>
    <row r="3791" spans="6:13" ht="12.75">
      <c r="F3791" s="19"/>
      <c r="G3791" s="33"/>
      <c r="M3791" s="19"/>
    </row>
    <row r="3792" spans="6:13" ht="12.75">
      <c r="F3792" s="19"/>
      <c r="G3792" s="33"/>
      <c r="M3792" s="19"/>
    </row>
    <row r="3793" spans="6:13" ht="12.75">
      <c r="F3793" s="19"/>
      <c r="G3793" s="33"/>
      <c r="M3793" s="19"/>
    </row>
    <row r="3794" spans="6:13" ht="12.75">
      <c r="F3794" s="19"/>
      <c r="G3794" s="33"/>
      <c r="M3794" s="19"/>
    </row>
    <row r="3795" spans="6:13" ht="12.75">
      <c r="F3795" s="19"/>
      <c r="G3795" s="33"/>
      <c r="M3795" s="19"/>
    </row>
    <row r="3796" spans="6:13" ht="12.75">
      <c r="F3796" s="19"/>
      <c r="G3796" s="33"/>
      <c r="M3796" s="19"/>
    </row>
    <row r="3797" spans="6:13" ht="12.75">
      <c r="F3797" s="19"/>
      <c r="G3797" s="33"/>
      <c r="M3797" s="19"/>
    </row>
    <row r="3798" spans="6:13" ht="12.75">
      <c r="F3798" s="19"/>
      <c r="G3798" s="33"/>
      <c r="M3798" s="19"/>
    </row>
    <row r="3799" spans="6:13" ht="12.75">
      <c r="F3799" s="19"/>
      <c r="G3799" s="33"/>
      <c r="M3799" s="19"/>
    </row>
    <row r="3800" spans="6:13" ht="12.75">
      <c r="F3800" s="19"/>
      <c r="G3800" s="33"/>
      <c r="M3800" s="19"/>
    </row>
    <row r="3801" spans="6:13" ht="12.75">
      <c r="F3801" s="19"/>
      <c r="G3801" s="33"/>
      <c r="M3801" s="19"/>
    </row>
    <row r="3802" spans="6:13" ht="12.75">
      <c r="F3802" s="19"/>
      <c r="G3802" s="33"/>
      <c r="M3802" s="19"/>
    </row>
    <row r="3803" spans="6:13" ht="12.75">
      <c r="F3803" s="19"/>
      <c r="G3803" s="33"/>
      <c r="M3803" s="19"/>
    </row>
    <row r="3804" spans="6:13" ht="12.75">
      <c r="F3804" s="19"/>
      <c r="G3804" s="33"/>
      <c r="M3804" s="19"/>
    </row>
    <row r="3805" spans="6:13" ht="12.75">
      <c r="F3805" s="19"/>
      <c r="G3805" s="33"/>
      <c r="M3805" s="19"/>
    </row>
    <row r="3806" spans="6:13" ht="12.75">
      <c r="F3806" s="19"/>
      <c r="G3806" s="33"/>
      <c r="M3806" s="19"/>
    </row>
    <row r="3807" spans="6:13" ht="12.75">
      <c r="F3807" s="19"/>
      <c r="G3807" s="33"/>
      <c r="M3807" s="19"/>
    </row>
    <row r="3808" spans="6:13" ht="12.75">
      <c r="F3808" s="19"/>
      <c r="G3808" s="33"/>
      <c r="M3808" s="19"/>
    </row>
    <row r="3809" spans="6:13" ht="12.75">
      <c r="F3809" s="19"/>
      <c r="G3809" s="33"/>
      <c r="M3809" s="19"/>
    </row>
    <row r="3810" spans="6:13" ht="12.75">
      <c r="F3810" s="19"/>
      <c r="G3810" s="33"/>
      <c r="M3810" s="19"/>
    </row>
    <row r="3811" spans="6:13" ht="12.75">
      <c r="F3811" s="19"/>
      <c r="G3811" s="33"/>
      <c r="M3811" s="19"/>
    </row>
    <row r="3812" spans="6:13" ht="12.75">
      <c r="F3812" s="19"/>
      <c r="G3812" s="33"/>
      <c r="M3812" s="19"/>
    </row>
    <row r="3813" spans="6:13" ht="12.75">
      <c r="F3813" s="19"/>
      <c r="G3813" s="33"/>
      <c r="M3813" s="19"/>
    </row>
    <row r="3814" spans="6:13" ht="12.75">
      <c r="F3814" s="19"/>
      <c r="G3814" s="33"/>
      <c r="M3814" s="19"/>
    </row>
    <row r="3815" spans="6:13" ht="12.75">
      <c r="F3815" s="19"/>
      <c r="G3815" s="33"/>
      <c r="M3815" s="19"/>
    </row>
    <row r="3816" spans="6:13" ht="12.75">
      <c r="F3816" s="19"/>
      <c r="G3816" s="33"/>
      <c r="M3816" s="19"/>
    </row>
    <row r="3817" spans="6:13" ht="12.75">
      <c r="F3817" s="19"/>
      <c r="G3817" s="33"/>
      <c r="M3817" s="19"/>
    </row>
    <row r="3818" spans="6:13" ht="12.75">
      <c r="F3818" s="19"/>
      <c r="G3818" s="33"/>
      <c r="M3818" s="19"/>
    </row>
    <row r="3819" spans="6:13" ht="12.75">
      <c r="F3819" s="19"/>
      <c r="G3819" s="33"/>
      <c r="M3819" s="19"/>
    </row>
    <row r="3820" spans="6:13" ht="12.75">
      <c r="F3820" s="19"/>
      <c r="G3820" s="33"/>
      <c r="M3820" s="19"/>
    </row>
    <row r="3821" spans="6:13" ht="12.75">
      <c r="F3821" s="19"/>
      <c r="G3821" s="33"/>
      <c r="M3821" s="19"/>
    </row>
    <row r="3822" spans="6:13" ht="12.75">
      <c r="F3822" s="19"/>
      <c r="G3822" s="33"/>
      <c r="M3822" s="19"/>
    </row>
    <row r="3823" spans="6:13" ht="12.75">
      <c r="F3823" s="19"/>
      <c r="G3823" s="33"/>
      <c r="M3823" s="19"/>
    </row>
    <row r="3824" spans="6:13" ht="12.75">
      <c r="F3824" s="19"/>
      <c r="G3824" s="33"/>
      <c r="M3824" s="19"/>
    </row>
    <row r="3825" spans="6:13" ht="12.75">
      <c r="F3825" s="19"/>
      <c r="G3825" s="33"/>
      <c r="M3825" s="19"/>
    </row>
    <row r="3826" spans="6:13" ht="12.75">
      <c r="F3826" s="19"/>
      <c r="G3826" s="33"/>
      <c r="M3826" s="19"/>
    </row>
    <row r="3827" spans="6:13" ht="12.75">
      <c r="F3827" s="19"/>
      <c r="G3827" s="33"/>
      <c r="M3827" s="19"/>
    </row>
    <row r="3828" spans="6:13" ht="12.75">
      <c r="F3828" s="19"/>
      <c r="G3828" s="33"/>
      <c r="M3828" s="19"/>
    </row>
    <row r="3829" spans="6:13" ht="12.75">
      <c r="F3829" s="19"/>
      <c r="G3829" s="33"/>
      <c r="M3829" s="19"/>
    </row>
    <row r="3830" spans="6:13" ht="12.75">
      <c r="F3830" s="19"/>
      <c r="G3830" s="33"/>
      <c r="M3830" s="19"/>
    </row>
    <row r="3831" spans="6:13" ht="12.75">
      <c r="F3831" s="19"/>
      <c r="G3831" s="33"/>
      <c r="M3831" s="19"/>
    </row>
    <row r="3832" spans="6:13" ht="12.75">
      <c r="F3832" s="19"/>
      <c r="G3832" s="33"/>
      <c r="M3832" s="19"/>
    </row>
    <row r="3833" spans="6:13" ht="12.75">
      <c r="F3833" s="19"/>
      <c r="G3833" s="33"/>
      <c r="M3833" s="19"/>
    </row>
    <row r="3834" spans="6:13" ht="12.75">
      <c r="F3834" s="19"/>
      <c r="G3834" s="33"/>
      <c r="M3834" s="19"/>
    </row>
    <row r="3835" spans="6:13" ht="12.75">
      <c r="F3835" s="19"/>
      <c r="G3835" s="33"/>
      <c r="M3835" s="19"/>
    </row>
    <row r="3836" spans="6:13" ht="12.75">
      <c r="F3836" s="19"/>
      <c r="G3836" s="33"/>
      <c r="M3836" s="19"/>
    </row>
    <row r="3837" spans="6:13" ht="12.75">
      <c r="F3837" s="19"/>
      <c r="G3837" s="33"/>
      <c r="M3837" s="19"/>
    </row>
    <row r="3838" spans="6:13" ht="12.75">
      <c r="F3838" s="19"/>
      <c r="G3838" s="33"/>
      <c r="M3838" s="19"/>
    </row>
    <row r="3839" spans="6:13" ht="12.75">
      <c r="F3839" s="19"/>
      <c r="G3839" s="33"/>
      <c r="M3839" s="19"/>
    </row>
    <row r="3840" spans="6:13" ht="12.75">
      <c r="F3840" s="19"/>
      <c r="G3840" s="33"/>
      <c r="M3840" s="19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zoomScalePageLayoutView="0" workbookViewId="0" topLeftCell="A1274">
      <selection activeCell="H1300" sqref="H1300"/>
    </sheetView>
  </sheetViews>
  <sheetFormatPr defaultColWidth="11.421875" defaultRowHeight="12.75"/>
  <cols>
    <col min="1" max="1" width="4.421875" style="27" customWidth="1"/>
    <col min="2" max="2" width="4.28125" style="27" customWidth="1"/>
    <col min="3" max="3" width="4.421875" style="27" customWidth="1"/>
    <col min="4" max="4" width="22.140625" style="27" customWidth="1"/>
    <col min="5" max="5" width="3.421875" style="27" customWidth="1"/>
    <col min="6" max="6" width="3.140625" style="27" customWidth="1"/>
    <col min="7" max="7" width="6.00390625" style="27" customWidth="1"/>
    <col min="8" max="8" width="0.71875" style="27" customWidth="1"/>
    <col min="9" max="9" width="4.421875" style="27" customWidth="1"/>
    <col min="10" max="10" width="4.28125" style="27" customWidth="1"/>
    <col min="11" max="11" width="4.421875" style="27" customWidth="1"/>
    <col min="12" max="12" width="22.140625" style="27" customWidth="1"/>
    <col min="13" max="13" width="3.421875" style="27" customWidth="1"/>
    <col min="14" max="14" width="3.140625" style="27" customWidth="1"/>
    <col min="15" max="15" width="6.00390625" style="27" customWidth="1"/>
    <col min="16" max="16384" width="11.421875" style="1" customWidth="1"/>
  </cols>
  <sheetData>
    <row r="1" spans="1:15" s="45" customFormat="1" ht="18.75" customHeight="1">
      <c r="A1" s="75" t="s">
        <v>264</v>
      </c>
      <c r="B1" s="75"/>
      <c r="C1" s="75"/>
      <c r="D1" s="75"/>
      <c r="E1" s="75"/>
      <c r="F1" s="75"/>
      <c r="G1" s="75"/>
      <c r="H1" s="44"/>
      <c r="I1" s="75" t="s">
        <v>265</v>
      </c>
      <c r="J1" s="75"/>
      <c r="K1" s="75"/>
      <c r="L1" s="75"/>
      <c r="M1" s="75"/>
      <c r="N1" s="75"/>
      <c r="O1" s="75"/>
    </row>
    <row r="2" spans="1:15" s="45" customFormat="1" ht="82.5" customHeight="1">
      <c r="A2" s="40" t="s">
        <v>262</v>
      </c>
      <c r="B2" s="39" t="s">
        <v>259</v>
      </c>
      <c r="C2" s="46" t="s">
        <v>260</v>
      </c>
      <c r="D2" s="41" t="s">
        <v>261</v>
      </c>
      <c r="E2" s="40" t="s">
        <v>266</v>
      </c>
      <c r="F2" s="47" t="s">
        <v>267</v>
      </c>
      <c r="G2" s="40" t="s">
        <v>268</v>
      </c>
      <c r="H2" s="44"/>
      <c r="I2" s="40" t="s">
        <v>262</v>
      </c>
      <c r="J2" s="39" t="s">
        <v>259</v>
      </c>
      <c r="K2" s="46" t="s">
        <v>260</v>
      </c>
      <c r="L2" s="41" t="s">
        <v>261</v>
      </c>
      <c r="M2" s="48" t="s">
        <v>266</v>
      </c>
      <c r="N2" s="49" t="s">
        <v>267</v>
      </c>
      <c r="O2" s="40" t="s">
        <v>268</v>
      </c>
    </row>
    <row r="3" spans="1:15" ht="11.25">
      <c r="A3" s="27" t="s">
        <v>19</v>
      </c>
      <c r="B3" s="27">
        <v>1</v>
      </c>
      <c r="C3" s="27">
        <v>305</v>
      </c>
      <c r="D3" s="27" t="s">
        <v>36</v>
      </c>
      <c r="E3" s="27">
        <v>43</v>
      </c>
      <c r="F3" s="27">
        <v>16</v>
      </c>
      <c r="G3" s="27">
        <v>15950</v>
      </c>
      <c r="H3" s="31"/>
      <c r="I3" s="27" t="s">
        <v>19</v>
      </c>
      <c r="J3" s="27">
        <v>1</v>
      </c>
      <c r="K3" s="27">
        <v>411</v>
      </c>
      <c r="L3" s="27" t="s">
        <v>295</v>
      </c>
      <c r="M3" s="27">
        <v>44</v>
      </c>
      <c r="N3" s="27">
        <v>15</v>
      </c>
      <c r="O3" s="27">
        <v>12433</v>
      </c>
    </row>
    <row r="4" spans="1:15" ht="11.25">
      <c r="A4" s="27" t="s">
        <v>19</v>
      </c>
      <c r="B4" s="27">
        <v>2</v>
      </c>
      <c r="C4" s="27">
        <v>65</v>
      </c>
      <c r="D4" s="27" t="s">
        <v>48</v>
      </c>
      <c r="E4" s="27">
        <v>42</v>
      </c>
      <c r="F4" s="27">
        <v>16</v>
      </c>
      <c r="G4" s="27">
        <v>15620</v>
      </c>
      <c r="H4" s="31"/>
      <c r="I4" s="27" t="s">
        <v>19</v>
      </c>
      <c r="J4" s="27">
        <v>2</v>
      </c>
      <c r="K4" s="27">
        <v>277</v>
      </c>
      <c r="L4" s="27" t="s">
        <v>127</v>
      </c>
      <c r="M4" s="27">
        <v>37</v>
      </c>
      <c r="N4" s="27">
        <v>13</v>
      </c>
      <c r="O4" s="27">
        <v>12358</v>
      </c>
    </row>
    <row r="5" spans="1:15" ht="11.25">
      <c r="A5" s="27" t="s">
        <v>19</v>
      </c>
      <c r="B5" s="27">
        <v>3</v>
      </c>
      <c r="C5" s="27">
        <v>154</v>
      </c>
      <c r="D5" s="27" t="s">
        <v>149</v>
      </c>
      <c r="E5" s="27">
        <v>38</v>
      </c>
      <c r="F5" s="27">
        <v>16</v>
      </c>
      <c r="G5" s="27">
        <v>15615</v>
      </c>
      <c r="H5" s="31"/>
      <c r="I5" s="27" t="s">
        <v>19</v>
      </c>
      <c r="J5" s="27">
        <v>3</v>
      </c>
      <c r="K5" s="27">
        <v>131</v>
      </c>
      <c r="L5" s="27" t="s">
        <v>43</v>
      </c>
      <c r="M5" s="27">
        <v>37</v>
      </c>
      <c r="N5" s="27">
        <v>14</v>
      </c>
      <c r="O5" s="27">
        <v>12252</v>
      </c>
    </row>
    <row r="6" spans="1:15" ht="11.25">
      <c r="A6" s="27" t="s">
        <v>19</v>
      </c>
      <c r="B6" s="27">
        <v>4</v>
      </c>
      <c r="C6" s="27">
        <v>117</v>
      </c>
      <c r="D6" s="27" t="s">
        <v>195</v>
      </c>
      <c r="E6" s="27">
        <v>37</v>
      </c>
      <c r="F6" s="27">
        <v>14</v>
      </c>
      <c r="G6" s="27">
        <v>14046</v>
      </c>
      <c r="H6" s="31"/>
      <c r="I6" s="27" t="s">
        <v>19</v>
      </c>
      <c r="J6" s="27">
        <v>4</v>
      </c>
      <c r="K6" s="27">
        <v>228</v>
      </c>
      <c r="L6" s="27" t="s">
        <v>622</v>
      </c>
      <c r="M6" s="27">
        <v>44</v>
      </c>
      <c r="N6" s="27">
        <v>12</v>
      </c>
      <c r="O6" s="27">
        <v>11278</v>
      </c>
    </row>
    <row r="7" spans="1:15" ht="11.25">
      <c r="A7" s="27" t="s">
        <v>19</v>
      </c>
      <c r="B7" s="27">
        <v>5</v>
      </c>
      <c r="C7" s="27">
        <v>107</v>
      </c>
      <c r="D7" s="27" t="s">
        <v>886</v>
      </c>
      <c r="E7" s="27">
        <v>40</v>
      </c>
      <c r="F7" s="27">
        <v>13</v>
      </c>
      <c r="G7" s="27">
        <v>13309</v>
      </c>
      <c r="H7" s="31"/>
      <c r="I7" s="27" t="s">
        <v>19</v>
      </c>
      <c r="J7" s="27">
        <v>5</v>
      </c>
      <c r="K7" s="27">
        <v>293</v>
      </c>
      <c r="L7" s="27" t="s">
        <v>303</v>
      </c>
      <c r="M7" s="27">
        <v>38</v>
      </c>
      <c r="N7" s="27">
        <v>13</v>
      </c>
      <c r="O7" s="27">
        <v>11164</v>
      </c>
    </row>
    <row r="8" spans="1:15" ht="11.25">
      <c r="A8" s="27" t="s">
        <v>19</v>
      </c>
      <c r="B8" s="27">
        <v>6</v>
      </c>
      <c r="C8" s="27">
        <v>503</v>
      </c>
      <c r="D8" s="27" t="s">
        <v>184</v>
      </c>
      <c r="E8" s="27">
        <v>39</v>
      </c>
      <c r="F8" s="27">
        <v>16</v>
      </c>
      <c r="G8" s="27">
        <v>13237</v>
      </c>
      <c r="H8" s="31"/>
      <c r="I8" s="27" t="s">
        <v>19</v>
      </c>
      <c r="J8" s="27">
        <v>6</v>
      </c>
      <c r="K8" s="27">
        <v>250</v>
      </c>
      <c r="L8" s="27" t="s">
        <v>130</v>
      </c>
      <c r="M8" s="27">
        <v>41</v>
      </c>
      <c r="N8" s="27">
        <v>12</v>
      </c>
      <c r="O8" s="27">
        <v>11039</v>
      </c>
    </row>
    <row r="9" spans="1:15" ht="11.25">
      <c r="A9" s="27" t="s">
        <v>19</v>
      </c>
      <c r="B9" s="27">
        <v>7</v>
      </c>
      <c r="C9" s="27">
        <v>12</v>
      </c>
      <c r="D9" s="27" t="s">
        <v>331</v>
      </c>
      <c r="E9" s="27">
        <v>42</v>
      </c>
      <c r="F9" s="27">
        <v>14</v>
      </c>
      <c r="G9" s="27">
        <v>13141</v>
      </c>
      <c r="H9" s="31"/>
      <c r="I9" s="27" t="s">
        <v>19</v>
      </c>
      <c r="J9" s="27">
        <v>7</v>
      </c>
      <c r="K9" s="27">
        <v>278</v>
      </c>
      <c r="L9" s="27" t="s">
        <v>190</v>
      </c>
      <c r="M9" s="27">
        <v>44</v>
      </c>
      <c r="N9" s="27">
        <v>12</v>
      </c>
      <c r="O9" s="27">
        <v>10183</v>
      </c>
    </row>
    <row r="10" spans="1:15" ht="11.25">
      <c r="A10" s="27" t="s">
        <v>19</v>
      </c>
      <c r="B10" s="27">
        <v>8</v>
      </c>
      <c r="C10" s="27">
        <v>1109</v>
      </c>
      <c r="D10" s="27" t="s">
        <v>94</v>
      </c>
      <c r="E10" s="27">
        <v>40</v>
      </c>
      <c r="F10" s="27">
        <v>11</v>
      </c>
      <c r="G10" s="27">
        <v>11914</v>
      </c>
      <c r="H10" s="31"/>
      <c r="I10" s="27" t="s">
        <v>19</v>
      </c>
      <c r="J10" s="27">
        <v>8</v>
      </c>
      <c r="K10" s="27">
        <v>75</v>
      </c>
      <c r="L10" s="27" t="s">
        <v>832</v>
      </c>
      <c r="M10" s="27">
        <v>40</v>
      </c>
      <c r="N10" s="27">
        <v>13</v>
      </c>
      <c r="O10" s="27">
        <v>10147</v>
      </c>
    </row>
    <row r="11" spans="1:15" ht="11.25">
      <c r="A11" s="27" t="s">
        <v>19</v>
      </c>
      <c r="B11" s="27">
        <v>9</v>
      </c>
      <c r="C11" s="27">
        <v>521</v>
      </c>
      <c r="D11" s="27" t="s">
        <v>384</v>
      </c>
      <c r="E11" s="27">
        <v>36</v>
      </c>
      <c r="F11" s="27">
        <v>12</v>
      </c>
      <c r="G11" s="27">
        <v>11583</v>
      </c>
      <c r="H11" s="31"/>
      <c r="I11" s="27" t="s">
        <v>19</v>
      </c>
      <c r="J11" s="27">
        <v>9</v>
      </c>
      <c r="K11" s="27">
        <v>1782</v>
      </c>
      <c r="L11" s="27" t="s">
        <v>348</v>
      </c>
      <c r="M11" s="27">
        <v>41</v>
      </c>
      <c r="N11" s="27">
        <v>11</v>
      </c>
      <c r="O11" s="27">
        <v>9225</v>
      </c>
    </row>
    <row r="12" spans="1:15" ht="11.25">
      <c r="A12" s="27" t="s">
        <v>19</v>
      </c>
      <c r="B12" s="27">
        <v>10</v>
      </c>
      <c r="C12" s="27">
        <v>171</v>
      </c>
      <c r="D12" s="27" t="s">
        <v>45</v>
      </c>
      <c r="E12" s="27">
        <v>39</v>
      </c>
      <c r="F12" s="27">
        <v>10</v>
      </c>
      <c r="G12" s="27">
        <v>11438</v>
      </c>
      <c r="H12" s="31"/>
      <c r="I12" s="27" t="s">
        <v>19</v>
      </c>
      <c r="J12" s="27">
        <v>10</v>
      </c>
      <c r="K12" s="27">
        <v>730</v>
      </c>
      <c r="L12" s="27" t="s">
        <v>815</v>
      </c>
      <c r="M12" s="27">
        <v>38</v>
      </c>
      <c r="N12" s="27">
        <v>10</v>
      </c>
      <c r="O12" s="27">
        <v>8193</v>
      </c>
    </row>
    <row r="13" spans="1:15" ht="11.25">
      <c r="A13" s="27" t="s">
        <v>19</v>
      </c>
      <c r="B13" s="27">
        <v>11</v>
      </c>
      <c r="C13" s="27">
        <v>254</v>
      </c>
      <c r="D13" s="27" t="s">
        <v>301</v>
      </c>
      <c r="E13" s="27">
        <v>37</v>
      </c>
      <c r="F13" s="27">
        <v>9</v>
      </c>
      <c r="G13" s="27">
        <v>10206</v>
      </c>
      <c r="H13" s="31"/>
      <c r="I13" s="27" t="s">
        <v>19</v>
      </c>
      <c r="J13" s="27">
        <v>11</v>
      </c>
      <c r="K13" s="27">
        <v>768</v>
      </c>
      <c r="L13" s="27" t="s">
        <v>818</v>
      </c>
      <c r="M13" s="27">
        <v>36</v>
      </c>
      <c r="N13" s="27">
        <v>10</v>
      </c>
      <c r="O13" s="27">
        <v>7707</v>
      </c>
    </row>
    <row r="14" spans="1:15" ht="11.25">
      <c r="A14" s="27" t="s">
        <v>19</v>
      </c>
      <c r="B14" s="27">
        <v>12</v>
      </c>
      <c r="C14" s="27">
        <v>559</v>
      </c>
      <c r="D14" s="27" t="s">
        <v>96</v>
      </c>
      <c r="E14" s="27">
        <v>40</v>
      </c>
      <c r="F14" s="27">
        <v>11</v>
      </c>
      <c r="G14" s="27">
        <v>9775</v>
      </c>
      <c r="H14" s="31"/>
      <c r="I14" s="27" t="s">
        <v>19</v>
      </c>
      <c r="J14" s="27">
        <v>12</v>
      </c>
      <c r="K14" s="27">
        <v>2093</v>
      </c>
      <c r="L14" s="27" t="s">
        <v>814</v>
      </c>
      <c r="M14" s="27">
        <v>40</v>
      </c>
      <c r="N14" s="27">
        <v>9</v>
      </c>
      <c r="O14" s="27">
        <v>7559</v>
      </c>
    </row>
    <row r="15" spans="1:15" ht="11.25">
      <c r="A15" s="27" t="s">
        <v>19</v>
      </c>
      <c r="B15" s="27">
        <v>13</v>
      </c>
      <c r="C15" s="27">
        <v>35</v>
      </c>
      <c r="D15" s="27" t="s">
        <v>277</v>
      </c>
      <c r="E15" s="27">
        <v>36</v>
      </c>
      <c r="F15" s="27">
        <v>10</v>
      </c>
      <c r="G15" s="27">
        <v>9604</v>
      </c>
      <c r="H15" s="31"/>
      <c r="I15" s="27" t="s">
        <v>19</v>
      </c>
      <c r="J15" s="27">
        <v>13</v>
      </c>
      <c r="K15" s="27">
        <v>469</v>
      </c>
      <c r="L15" s="27" t="s">
        <v>627</v>
      </c>
      <c r="M15" s="27">
        <v>43</v>
      </c>
      <c r="N15" s="27">
        <v>8</v>
      </c>
      <c r="O15" s="27">
        <v>7531</v>
      </c>
    </row>
    <row r="16" spans="1:15" ht="11.25">
      <c r="A16" s="27" t="s">
        <v>19</v>
      </c>
      <c r="B16" s="27">
        <v>14</v>
      </c>
      <c r="C16" s="27">
        <v>604</v>
      </c>
      <c r="D16" s="27" t="s">
        <v>548</v>
      </c>
      <c r="E16" s="27">
        <v>41</v>
      </c>
      <c r="F16" s="27">
        <v>9</v>
      </c>
      <c r="G16" s="27">
        <v>9414</v>
      </c>
      <c r="H16" s="31"/>
      <c r="I16" s="27" t="s">
        <v>19</v>
      </c>
      <c r="J16" s="27">
        <v>14</v>
      </c>
      <c r="K16" s="27">
        <v>296</v>
      </c>
      <c r="L16" s="27" t="s">
        <v>566</v>
      </c>
      <c r="M16" s="27">
        <v>37</v>
      </c>
      <c r="N16" s="27">
        <v>10</v>
      </c>
      <c r="O16" s="27">
        <v>7477</v>
      </c>
    </row>
    <row r="17" spans="1:15" ht="11.25">
      <c r="A17" s="27" t="s">
        <v>19</v>
      </c>
      <c r="B17" s="27">
        <v>15</v>
      </c>
      <c r="C17" s="27">
        <v>27</v>
      </c>
      <c r="D17" s="27" t="s">
        <v>275</v>
      </c>
      <c r="E17" s="27">
        <v>43</v>
      </c>
      <c r="F17" s="27">
        <v>9</v>
      </c>
      <c r="G17" s="27">
        <v>9247</v>
      </c>
      <c r="H17" s="31"/>
      <c r="I17" s="27" t="s">
        <v>19</v>
      </c>
      <c r="J17" s="27">
        <v>15</v>
      </c>
      <c r="K17" s="27">
        <v>337</v>
      </c>
      <c r="L17" s="27" t="s">
        <v>531</v>
      </c>
      <c r="M17" s="27">
        <v>36</v>
      </c>
      <c r="N17" s="27">
        <v>9</v>
      </c>
      <c r="O17" s="27">
        <v>7026</v>
      </c>
    </row>
    <row r="18" spans="1:15" ht="11.25">
      <c r="A18" s="27" t="s">
        <v>19</v>
      </c>
      <c r="B18" s="27">
        <v>16</v>
      </c>
      <c r="C18" s="27">
        <v>549</v>
      </c>
      <c r="D18" s="27" t="s">
        <v>276</v>
      </c>
      <c r="E18" s="27">
        <v>36</v>
      </c>
      <c r="F18" s="27">
        <v>10</v>
      </c>
      <c r="G18" s="27">
        <v>9095</v>
      </c>
      <c r="H18" s="31"/>
      <c r="I18" s="27" t="s">
        <v>19</v>
      </c>
      <c r="J18" s="27">
        <v>16</v>
      </c>
      <c r="K18" s="27">
        <v>150</v>
      </c>
      <c r="L18" s="27" t="s">
        <v>92</v>
      </c>
      <c r="M18" s="27">
        <v>43</v>
      </c>
      <c r="N18" s="27">
        <v>9</v>
      </c>
      <c r="O18" s="27">
        <v>6951</v>
      </c>
    </row>
    <row r="19" spans="1:15" ht="11.25">
      <c r="A19" s="27" t="s">
        <v>19</v>
      </c>
      <c r="B19" s="27">
        <v>17</v>
      </c>
      <c r="C19" s="27">
        <v>632</v>
      </c>
      <c r="D19" s="27" t="s">
        <v>678</v>
      </c>
      <c r="E19" s="27">
        <v>43</v>
      </c>
      <c r="F19" s="27">
        <v>9</v>
      </c>
      <c r="G19" s="27">
        <v>8996</v>
      </c>
      <c r="H19" s="31"/>
      <c r="I19" s="27" t="s">
        <v>19</v>
      </c>
      <c r="J19" s="27">
        <v>17</v>
      </c>
      <c r="K19" s="27">
        <v>265</v>
      </c>
      <c r="L19" s="27" t="s">
        <v>199</v>
      </c>
      <c r="M19" s="27">
        <v>36</v>
      </c>
      <c r="N19" s="27">
        <v>8</v>
      </c>
      <c r="O19" s="27">
        <v>6483</v>
      </c>
    </row>
    <row r="20" spans="1:15" ht="11.25">
      <c r="A20" s="27" t="s">
        <v>19</v>
      </c>
      <c r="B20" s="27">
        <v>18</v>
      </c>
      <c r="C20" s="27">
        <v>467</v>
      </c>
      <c r="D20" s="27" t="s">
        <v>935</v>
      </c>
      <c r="E20" s="27">
        <v>35</v>
      </c>
      <c r="F20" s="27">
        <v>8</v>
      </c>
      <c r="G20" s="27">
        <v>8271</v>
      </c>
      <c r="H20" s="31"/>
      <c r="I20" s="27" t="s">
        <v>19</v>
      </c>
      <c r="J20" s="27">
        <v>18</v>
      </c>
      <c r="K20" s="27">
        <v>542</v>
      </c>
      <c r="L20" s="27" t="s">
        <v>686</v>
      </c>
      <c r="M20" s="27">
        <v>40</v>
      </c>
      <c r="N20" s="27">
        <v>9</v>
      </c>
      <c r="O20" s="27">
        <v>6446</v>
      </c>
    </row>
    <row r="21" spans="1:15" ht="11.25">
      <c r="A21" s="27" t="s">
        <v>19</v>
      </c>
      <c r="B21" s="27">
        <v>19</v>
      </c>
      <c r="C21" s="27">
        <v>970</v>
      </c>
      <c r="D21" s="27" t="s">
        <v>808</v>
      </c>
      <c r="E21" s="27">
        <v>42</v>
      </c>
      <c r="F21" s="27">
        <v>8</v>
      </c>
      <c r="G21" s="27">
        <v>7936</v>
      </c>
      <c r="H21" s="31"/>
      <c r="I21" s="27" t="s">
        <v>19</v>
      </c>
      <c r="J21" s="27">
        <v>19</v>
      </c>
      <c r="K21" s="27">
        <v>1112</v>
      </c>
      <c r="L21" s="27" t="s">
        <v>958</v>
      </c>
      <c r="M21" s="27">
        <v>35</v>
      </c>
      <c r="N21" s="27">
        <v>9</v>
      </c>
      <c r="O21" s="27">
        <v>6200</v>
      </c>
    </row>
    <row r="22" spans="1:15" ht="11.25">
      <c r="A22" s="27" t="s">
        <v>19</v>
      </c>
      <c r="B22" s="27">
        <v>20</v>
      </c>
      <c r="C22" s="27">
        <v>135</v>
      </c>
      <c r="D22" s="27" t="s">
        <v>593</v>
      </c>
      <c r="E22" s="27">
        <v>36</v>
      </c>
      <c r="F22" s="27">
        <v>9</v>
      </c>
      <c r="G22" s="27">
        <v>7565</v>
      </c>
      <c r="H22" s="31"/>
      <c r="I22" s="27" t="s">
        <v>19</v>
      </c>
      <c r="J22" s="27">
        <v>20</v>
      </c>
      <c r="K22" s="27">
        <v>508</v>
      </c>
      <c r="L22" s="27" t="s">
        <v>674</v>
      </c>
      <c r="M22" s="27">
        <v>43</v>
      </c>
      <c r="N22" s="27">
        <v>8</v>
      </c>
      <c r="O22" s="27">
        <v>6107</v>
      </c>
    </row>
    <row r="23" spans="1:15" ht="11.25">
      <c r="A23" s="27" t="s">
        <v>19</v>
      </c>
      <c r="B23" s="27">
        <v>21</v>
      </c>
      <c r="C23" s="27">
        <v>275</v>
      </c>
      <c r="D23" s="27" t="s">
        <v>514</v>
      </c>
      <c r="E23" s="27">
        <v>37</v>
      </c>
      <c r="F23" s="27">
        <v>7</v>
      </c>
      <c r="G23" s="27">
        <v>7157</v>
      </c>
      <c r="H23" s="31"/>
      <c r="I23" s="27" t="s">
        <v>19</v>
      </c>
      <c r="J23" s="27">
        <v>21</v>
      </c>
      <c r="K23" s="27">
        <v>409</v>
      </c>
      <c r="L23" s="27" t="s">
        <v>319</v>
      </c>
      <c r="M23" s="27">
        <v>40</v>
      </c>
      <c r="N23" s="27">
        <v>8</v>
      </c>
      <c r="O23" s="27">
        <v>5888</v>
      </c>
    </row>
    <row r="24" spans="1:15" ht="11.25">
      <c r="A24" s="27" t="s">
        <v>19</v>
      </c>
      <c r="B24" s="27">
        <v>22</v>
      </c>
      <c r="C24" s="27">
        <v>554</v>
      </c>
      <c r="D24" s="27" t="s">
        <v>580</v>
      </c>
      <c r="E24" s="27">
        <v>43</v>
      </c>
      <c r="F24" s="27">
        <v>8</v>
      </c>
      <c r="G24" s="27">
        <v>6992</v>
      </c>
      <c r="H24" s="31"/>
      <c r="I24" s="27" t="s">
        <v>19</v>
      </c>
      <c r="J24" s="27">
        <v>22</v>
      </c>
      <c r="K24" s="27">
        <v>651</v>
      </c>
      <c r="L24" s="27" t="s">
        <v>751</v>
      </c>
      <c r="M24" s="27">
        <v>42</v>
      </c>
      <c r="N24" s="27">
        <v>7</v>
      </c>
      <c r="O24" s="27">
        <v>5157</v>
      </c>
    </row>
    <row r="25" spans="1:15" ht="11.25">
      <c r="A25" s="27" t="s">
        <v>19</v>
      </c>
      <c r="B25" s="27">
        <v>23</v>
      </c>
      <c r="C25" s="27">
        <v>837</v>
      </c>
      <c r="D25" s="27" t="s">
        <v>816</v>
      </c>
      <c r="E25" s="27">
        <v>43</v>
      </c>
      <c r="F25" s="27">
        <v>7</v>
      </c>
      <c r="G25" s="27">
        <v>6637</v>
      </c>
      <c r="H25" s="31"/>
      <c r="I25" s="27" t="s">
        <v>19</v>
      </c>
      <c r="J25" s="27">
        <v>23</v>
      </c>
      <c r="K25" s="27">
        <v>1129</v>
      </c>
      <c r="L25" s="27" t="s">
        <v>1066</v>
      </c>
      <c r="M25" s="27">
        <v>43</v>
      </c>
      <c r="N25" s="27">
        <v>7</v>
      </c>
      <c r="O25" s="27">
        <v>4855</v>
      </c>
    </row>
    <row r="26" spans="1:15" ht="11.25">
      <c r="A26" s="27" t="s">
        <v>19</v>
      </c>
      <c r="B26" s="27">
        <v>24</v>
      </c>
      <c r="C26" s="27">
        <v>960</v>
      </c>
      <c r="D26" s="27" t="s">
        <v>822</v>
      </c>
      <c r="E26" s="27">
        <v>41</v>
      </c>
      <c r="F26" s="27">
        <v>7</v>
      </c>
      <c r="G26" s="27">
        <v>6297</v>
      </c>
      <c r="H26" s="31"/>
      <c r="I26" s="27" t="s">
        <v>19</v>
      </c>
      <c r="J26" s="27">
        <v>24</v>
      </c>
      <c r="K26" s="27">
        <v>183</v>
      </c>
      <c r="L26" s="27" t="s">
        <v>941</v>
      </c>
      <c r="M26" s="27">
        <v>43</v>
      </c>
      <c r="N26" s="27">
        <v>6</v>
      </c>
      <c r="O26" s="27">
        <v>4850</v>
      </c>
    </row>
    <row r="27" spans="1:15" ht="11.25">
      <c r="A27" s="27" t="s">
        <v>19</v>
      </c>
      <c r="B27" s="27">
        <v>25</v>
      </c>
      <c r="C27" s="27">
        <v>963</v>
      </c>
      <c r="D27" s="27" t="s">
        <v>199</v>
      </c>
      <c r="E27" s="27">
        <v>36</v>
      </c>
      <c r="F27" s="27">
        <v>7</v>
      </c>
      <c r="G27" s="27">
        <v>6166</v>
      </c>
      <c r="H27" s="31"/>
      <c r="I27" s="27" t="s">
        <v>19</v>
      </c>
      <c r="J27" s="27">
        <v>25</v>
      </c>
      <c r="K27" s="27">
        <v>584</v>
      </c>
      <c r="L27" s="27" t="s">
        <v>883</v>
      </c>
      <c r="M27" s="27">
        <v>39</v>
      </c>
      <c r="N27" s="27">
        <v>6</v>
      </c>
      <c r="O27" s="27">
        <v>4762</v>
      </c>
    </row>
    <row r="28" spans="1:15" ht="11.25">
      <c r="A28" s="27" t="s">
        <v>19</v>
      </c>
      <c r="B28" s="27">
        <v>26</v>
      </c>
      <c r="C28" s="27">
        <v>383</v>
      </c>
      <c r="D28" s="27" t="s">
        <v>439</v>
      </c>
      <c r="E28" s="27">
        <v>35</v>
      </c>
      <c r="F28" s="27">
        <v>5</v>
      </c>
      <c r="G28" s="27">
        <v>5913</v>
      </c>
      <c r="H28" s="31"/>
      <c r="I28" s="27" t="s">
        <v>19</v>
      </c>
      <c r="J28" s="27">
        <v>26</v>
      </c>
      <c r="K28" s="27">
        <v>1220</v>
      </c>
      <c r="L28" s="27" t="s">
        <v>1131</v>
      </c>
      <c r="M28" s="27">
        <v>43</v>
      </c>
      <c r="N28" s="27">
        <v>5</v>
      </c>
      <c r="O28" s="27">
        <v>4473</v>
      </c>
    </row>
    <row r="29" spans="1:15" ht="11.25">
      <c r="A29" s="27" t="s">
        <v>19</v>
      </c>
      <c r="B29" s="27">
        <v>27</v>
      </c>
      <c r="C29" s="27">
        <v>881</v>
      </c>
      <c r="D29" s="27" t="s">
        <v>904</v>
      </c>
      <c r="E29" s="27">
        <v>37</v>
      </c>
      <c r="F29" s="27">
        <v>6</v>
      </c>
      <c r="G29" s="27">
        <v>5520</v>
      </c>
      <c r="H29" s="31"/>
      <c r="I29" s="27" t="s">
        <v>19</v>
      </c>
      <c r="J29" s="27">
        <v>27</v>
      </c>
      <c r="K29" s="27">
        <v>1245</v>
      </c>
      <c r="L29" s="27" t="s">
        <v>1140</v>
      </c>
      <c r="M29" s="27">
        <v>35</v>
      </c>
      <c r="N29" s="27">
        <v>5</v>
      </c>
      <c r="O29" s="27">
        <v>4251</v>
      </c>
    </row>
    <row r="30" spans="1:15" ht="11.25">
      <c r="A30" s="27" t="s">
        <v>19</v>
      </c>
      <c r="B30" s="27">
        <v>28</v>
      </c>
      <c r="C30" s="27">
        <v>506</v>
      </c>
      <c r="D30" s="27" t="s">
        <v>590</v>
      </c>
      <c r="E30" s="27">
        <v>42</v>
      </c>
      <c r="F30" s="27">
        <v>6</v>
      </c>
      <c r="G30" s="27">
        <v>5410</v>
      </c>
      <c r="H30" s="31"/>
      <c r="I30" s="27" t="s">
        <v>19</v>
      </c>
      <c r="J30" s="27">
        <v>28</v>
      </c>
      <c r="K30" s="27">
        <v>511</v>
      </c>
      <c r="L30" s="27" t="s">
        <v>1173</v>
      </c>
      <c r="M30" s="27">
        <v>40</v>
      </c>
      <c r="N30" s="27">
        <v>5</v>
      </c>
      <c r="O30" s="27">
        <v>4113</v>
      </c>
    </row>
    <row r="31" spans="1:15" ht="11.25">
      <c r="A31" s="27" t="s">
        <v>19</v>
      </c>
      <c r="B31" s="27">
        <v>29</v>
      </c>
      <c r="C31" s="27">
        <v>1202</v>
      </c>
      <c r="D31" s="27" t="s">
        <v>1227</v>
      </c>
      <c r="E31" s="27">
        <v>37</v>
      </c>
      <c r="F31" s="27">
        <v>6</v>
      </c>
      <c r="G31" s="27">
        <v>5324</v>
      </c>
      <c r="H31" s="31"/>
      <c r="I31" s="27" t="s">
        <v>19</v>
      </c>
      <c r="J31" s="27">
        <v>29</v>
      </c>
      <c r="K31" s="27">
        <v>588</v>
      </c>
      <c r="L31" s="27" t="s">
        <v>763</v>
      </c>
      <c r="M31" s="27">
        <v>40</v>
      </c>
      <c r="N31" s="27">
        <v>6</v>
      </c>
      <c r="O31" s="27">
        <v>3956</v>
      </c>
    </row>
    <row r="32" spans="1:15" ht="11.25">
      <c r="A32" s="27" t="s">
        <v>19</v>
      </c>
      <c r="B32" s="27">
        <v>30</v>
      </c>
      <c r="C32" s="27">
        <v>572</v>
      </c>
      <c r="D32" s="27" t="s">
        <v>985</v>
      </c>
      <c r="E32" s="27">
        <v>37</v>
      </c>
      <c r="F32" s="27">
        <v>6</v>
      </c>
      <c r="G32" s="27">
        <v>5009</v>
      </c>
      <c r="H32" s="31"/>
      <c r="I32" s="27" t="s">
        <v>19</v>
      </c>
      <c r="J32" s="27">
        <v>30</v>
      </c>
      <c r="K32" s="27">
        <v>644</v>
      </c>
      <c r="L32" s="27" t="s">
        <v>1300</v>
      </c>
      <c r="M32" s="27">
        <v>38</v>
      </c>
      <c r="N32" s="27">
        <v>5</v>
      </c>
      <c r="O32" s="27">
        <v>3897</v>
      </c>
    </row>
    <row r="33" spans="1:15" ht="11.25">
      <c r="A33" s="27" t="s">
        <v>19</v>
      </c>
      <c r="B33" s="27">
        <v>31</v>
      </c>
      <c r="C33" s="27">
        <v>172</v>
      </c>
      <c r="D33" s="27" t="s">
        <v>900</v>
      </c>
      <c r="E33" s="27">
        <v>41</v>
      </c>
      <c r="F33" s="27">
        <v>6</v>
      </c>
      <c r="G33" s="27">
        <v>4938</v>
      </c>
      <c r="H33" s="31"/>
      <c r="I33" s="27" t="s">
        <v>19</v>
      </c>
      <c r="J33" s="27">
        <v>31</v>
      </c>
      <c r="K33" s="27">
        <v>482</v>
      </c>
      <c r="L33" s="27" t="s">
        <v>611</v>
      </c>
      <c r="M33" s="27">
        <v>37</v>
      </c>
      <c r="N33" s="27">
        <v>4</v>
      </c>
      <c r="O33" s="27">
        <v>3893</v>
      </c>
    </row>
    <row r="34" spans="1:15" ht="11.25">
      <c r="A34" s="27" t="s">
        <v>19</v>
      </c>
      <c r="B34" s="27">
        <v>32</v>
      </c>
      <c r="C34" s="27">
        <v>580</v>
      </c>
      <c r="D34" s="27" t="s">
        <v>570</v>
      </c>
      <c r="E34" s="27">
        <v>43</v>
      </c>
      <c r="F34" s="27">
        <v>5</v>
      </c>
      <c r="G34" s="27">
        <v>4878</v>
      </c>
      <c r="H34" s="31"/>
      <c r="I34" s="27" t="s">
        <v>19</v>
      </c>
      <c r="J34" s="27">
        <v>32</v>
      </c>
      <c r="K34" s="27">
        <v>465</v>
      </c>
      <c r="L34" s="27" t="s">
        <v>554</v>
      </c>
      <c r="M34" s="27">
        <v>39</v>
      </c>
      <c r="N34" s="27">
        <v>5</v>
      </c>
      <c r="O34" s="27">
        <v>3625</v>
      </c>
    </row>
    <row r="35" spans="1:15" ht="11.25">
      <c r="A35" s="27" t="s">
        <v>19</v>
      </c>
      <c r="B35" s="27">
        <v>33</v>
      </c>
      <c r="C35" s="27">
        <v>1035</v>
      </c>
      <c r="D35" s="27" t="s">
        <v>942</v>
      </c>
      <c r="E35" s="27">
        <v>35</v>
      </c>
      <c r="F35" s="27">
        <v>5</v>
      </c>
      <c r="G35" s="27">
        <v>4772</v>
      </c>
      <c r="H35" s="31"/>
      <c r="I35" s="27" t="s">
        <v>19</v>
      </c>
      <c r="J35" s="27">
        <v>33</v>
      </c>
      <c r="K35" s="27">
        <v>713</v>
      </c>
      <c r="L35" s="27" t="s">
        <v>898</v>
      </c>
      <c r="M35" s="27">
        <v>38</v>
      </c>
      <c r="N35" s="27">
        <v>5</v>
      </c>
      <c r="O35" s="27">
        <v>3573</v>
      </c>
    </row>
    <row r="36" spans="1:15" ht="11.25">
      <c r="A36" s="27" t="s">
        <v>19</v>
      </c>
      <c r="B36" s="27">
        <v>34</v>
      </c>
      <c r="C36" s="27">
        <v>1038</v>
      </c>
      <c r="D36" s="27" t="s">
        <v>1169</v>
      </c>
      <c r="E36" s="27">
        <v>41</v>
      </c>
      <c r="F36" s="27">
        <v>5</v>
      </c>
      <c r="G36" s="27">
        <v>4585</v>
      </c>
      <c r="H36" s="31"/>
      <c r="I36" s="27" t="s">
        <v>19</v>
      </c>
      <c r="J36" s="27">
        <v>34</v>
      </c>
      <c r="K36" s="27">
        <v>711</v>
      </c>
      <c r="L36" s="27" t="s">
        <v>897</v>
      </c>
      <c r="M36" s="27">
        <v>43</v>
      </c>
      <c r="N36" s="27">
        <v>5</v>
      </c>
      <c r="O36" s="27">
        <v>3547</v>
      </c>
    </row>
    <row r="37" spans="1:15" ht="11.25">
      <c r="A37" s="27" t="s">
        <v>19</v>
      </c>
      <c r="B37" s="27">
        <v>35</v>
      </c>
      <c r="C37" s="27">
        <v>1127</v>
      </c>
      <c r="D37" s="27" t="s">
        <v>994</v>
      </c>
      <c r="E37" s="27">
        <v>37</v>
      </c>
      <c r="F37" s="27">
        <v>4</v>
      </c>
      <c r="G37" s="27">
        <v>4541</v>
      </c>
      <c r="H37" s="31"/>
      <c r="I37" s="27" t="s">
        <v>19</v>
      </c>
      <c r="J37" s="27">
        <v>35</v>
      </c>
      <c r="K37" s="27">
        <v>1099</v>
      </c>
      <c r="L37" s="27" t="s">
        <v>1061</v>
      </c>
      <c r="M37" s="27">
        <v>37</v>
      </c>
      <c r="N37" s="27">
        <v>5</v>
      </c>
      <c r="O37" s="27">
        <v>3477</v>
      </c>
    </row>
    <row r="38" spans="1:15" ht="11.25">
      <c r="A38" s="27" t="s">
        <v>19</v>
      </c>
      <c r="B38" s="27">
        <v>36</v>
      </c>
      <c r="C38" s="27">
        <v>1430</v>
      </c>
      <c r="D38" s="27" t="s">
        <v>814</v>
      </c>
      <c r="E38" s="27">
        <v>40</v>
      </c>
      <c r="F38" s="27">
        <v>5</v>
      </c>
      <c r="G38" s="27">
        <v>4505</v>
      </c>
      <c r="H38" s="31"/>
      <c r="I38" s="27" t="s">
        <v>19</v>
      </c>
      <c r="J38" s="27">
        <v>36</v>
      </c>
      <c r="K38" s="27">
        <v>1095</v>
      </c>
      <c r="L38" s="27" t="s">
        <v>1065</v>
      </c>
      <c r="M38" s="27">
        <v>39</v>
      </c>
      <c r="N38" s="27">
        <v>5</v>
      </c>
      <c r="O38" s="27">
        <v>3450</v>
      </c>
    </row>
    <row r="39" spans="1:15" ht="11.25">
      <c r="A39" s="27" t="s">
        <v>19</v>
      </c>
      <c r="B39" s="27">
        <v>37</v>
      </c>
      <c r="C39" s="27">
        <v>883</v>
      </c>
      <c r="D39" s="27" t="s">
        <v>782</v>
      </c>
      <c r="E39" s="27">
        <v>39</v>
      </c>
      <c r="F39" s="27">
        <v>4</v>
      </c>
      <c r="G39" s="27">
        <v>4466</v>
      </c>
      <c r="H39" s="31"/>
      <c r="I39" s="27" t="s">
        <v>19</v>
      </c>
      <c r="J39" s="27">
        <v>37</v>
      </c>
      <c r="K39" s="27">
        <v>655</v>
      </c>
      <c r="L39" s="27" t="s">
        <v>986</v>
      </c>
      <c r="M39" s="27">
        <v>37</v>
      </c>
      <c r="N39" s="27">
        <v>4</v>
      </c>
      <c r="O39" s="27">
        <v>3351</v>
      </c>
    </row>
    <row r="40" spans="1:15" ht="11.25">
      <c r="A40" s="27" t="s">
        <v>19</v>
      </c>
      <c r="B40" s="27">
        <v>38</v>
      </c>
      <c r="C40" s="27">
        <v>174</v>
      </c>
      <c r="D40" s="27" t="s">
        <v>589</v>
      </c>
      <c r="E40" s="27">
        <v>36</v>
      </c>
      <c r="F40" s="27">
        <v>5</v>
      </c>
      <c r="G40" s="27">
        <v>4400</v>
      </c>
      <c r="H40" s="31"/>
      <c r="I40" s="27" t="s">
        <v>19</v>
      </c>
      <c r="J40" s="27">
        <v>38</v>
      </c>
      <c r="K40" s="27">
        <v>649</v>
      </c>
      <c r="L40" s="27" t="s">
        <v>923</v>
      </c>
      <c r="M40" s="27">
        <v>41</v>
      </c>
      <c r="N40" s="27">
        <v>4</v>
      </c>
      <c r="O40" s="27">
        <v>3240</v>
      </c>
    </row>
    <row r="41" spans="1:15" ht="11.25">
      <c r="A41" s="27" t="s">
        <v>19</v>
      </c>
      <c r="B41" s="27">
        <v>39</v>
      </c>
      <c r="C41" s="27">
        <v>949</v>
      </c>
      <c r="D41" s="27" t="s">
        <v>1196</v>
      </c>
      <c r="E41" s="27">
        <v>37</v>
      </c>
      <c r="F41" s="27">
        <v>5</v>
      </c>
      <c r="G41" s="27">
        <v>4230</v>
      </c>
      <c r="H41" s="31"/>
      <c r="I41" s="27" t="s">
        <v>19</v>
      </c>
      <c r="J41" s="27">
        <v>39</v>
      </c>
      <c r="K41" s="27">
        <v>771</v>
      </c>
      <c r="L41" s="27" t="s">
        <v>810</v>
      </c>
      <c r="M41" s="27">
        <v>38</v>
      </c>
      <c r="N41" s="27">
        <v>4</v>
      </c>
      <c r="O41" s="27">
        <v>3209</v>
      </c>
    </row>
    <row r="42" spans="1:15" ht="11.25">
      <c r="A42" s="27" t="s">
        <v>19</v>
      </c>
      <c r="B42" s="27">
        <v>40</v>
      </c>
      <c r="C42" s="27">
        <v>1002</v>
      </c>
      <c r="D42" s="27" t="s">
        <v>981</v>
      </c>
      <c r="E42" s="27">
        <v>41</v>
      </c>
      <c r="F42" s="27">
        <v>4</v>
      </c>
      <c r="G42" s="27">
        <v>4088</v>
      </c>
      <c r="H42" s="31"/>
      <c r="I42" s="27" t="s">
        <v>19</v>
      </c>
      <c r="J42" s="27">
        <v>40</v>
      </c>
      <c r="K42" s="27">
        <v>199</v>
      </c>
      <c r="L42" s="27" t="s">
        <v>524</v>
      </c>
      <c r="M42" s="27">
        <v>37</v>
      </c>
      <c r="N42" s="27">
        <v>4</v>
      </c>
      <c r="O42" s="27">
        <v>3178</v>
      </c>
    </row>
    <row r="43" spans="1:15" ht="11.25">
      <c r="A43" s="27" t="s">
        <v>19</v>
      </c>
      <c r="B43" s="27">
        <v>41</v>
      </c>
      <c r="C43" s="27">
        <v>64</v>
      </c>
      <c r="D43" s="27" t="s">
        <v>1262</v>
      </c>
      <c r="E43" s="27">
        <v>42</v>
      </c>
      <c r="F43" s="27">
        <v>4</v>
      </c>
      <c r="G43" s="27">
        <v>3956</v>
      </c>
      <c r="H43" s="31"/>
      <c r="I43" s="27" t="s">
        <v>19</v>
      </c>
      <c r="J43" s="27">
        <v>41</v>
      </c>
      <c r="K43" s="27">
        <v>732</v>
      </c>
      <c r="L43" s="27" t="s">
        <v>828</v>
      </c>
      <c r="M43" s="27">
        <v>35</v>
      </c>
      <c r="N43" s="27">
        <v>4</v>
      </c>
      <c r="O43" s="27">
        <v>3121</v>
      </c>
    </row>
    <row r="44" spans="1:15" ht="11.25">
      <c r="A44" s="27" t="s">
        <v>19</v>
      </c>
      <c r="B44" s="27">
        <v>42</v>
      </c>
      <c r="C44" s="27">
        <v>1164</v>
      </c>
      <c r="D44" s="27" t="s">
        <v>949</v>
      </c>
      <c r="E44" s="27">
        <v>37</v>
      </c>
      <c r="F44" s="27">
        <v>4</v>
      </c>
      <c r="G44" s="27">
        <v>3684</v>
      </c>
      <c r="H44" s="31"/>
      <c r="I44" s="27" t="s">
        <v>19</v>
      </c>
      <c r="J44" s="27">
        <v>42</v>
      </c>
      <c r="K44" s="27">
        <v>380</v>
      </c>
      <c r="L44" s="27" t="s">
        <v>909</v>
      </c>
      <c r="M44" s="27">
        <v>38</v>
      </c>
      <c r="N44" s="27">
        <v>4</v>
      </c>
      <c r="O44" s="27">
        <v>3067</v>
      </c>
    </row>
    <row r="45" spans="1:15" ht="11.25">
      <c r="A45" s="27" t="s">
        <v>19</v>
      </c>
      <c r="B45" s="27">
        <v>43</v>
      </c>
      <c r="C45" s="27">
        <v>437</v>
      </c>
      <c r="D45" s="27" t="s">
        <v>588</v>
      </c>
      <c r="E45" s="27">
        <v>36</v>
      </c>
      <c r="F45" s="27">
        <v>4</v>
      </c>
      <c r="G45" s="27">
        <v>3547</v>
      </c>
      <c r="H45" s="31"/>
      <c r="I45" s="27" t="s">
        <v>19</v>
      </c>
      <c r="J45" s="27">
        <v>43</v>
      </c>
      <c r="K45" s="27">
        <v>349</v>
      </c>
      <c r="L45" s="27" t="s">
        <v>540</v>
      </c>
      <c r="M45" s="27">
        <v>44</v>
      </c>
      <c r="N45" s="27">
        <v>4</v>
      </c>
      <c r="O45" s="27">
        <v>2966</v>
      </c>
    </row>
    <row r="46" spans="1:15" ht="11.25">
      <c r="A46" s="27" t="s">
        <v>19</v>
      </c>
      <c r="B46" s="27">
        <v>44</v>
      </c>
      <c r="C46" s="27">
        <v>786</v>
      </c>
      <c r="D46" s="27" t="s">
        <v>986</v>
      </c>
      <c r="E46" s="27">
        <v>37</v>
      </c>
      <c r="F46" s="27">
        <v>4</v>
      </c>
      <c r="G46" s="27">
        <v>3528</v>
      </c>
      <c r="H46" s="31"/>
      <c r="I46" s="27" t="s">
        <v>19</v>
      </c>
      <c r="J46" s="27">
        <v>44</v>
      </c>
      <c r="K46" s="27">
        <v>823</v>
      </c>
      <c r="L46" s="27" t="s">
        <v>820</v>
      </c>
      <c r="M46" s="27">
        <v>36</v>
      </c>
      <c r="N46" s="27">
        <v>4</v>
      </c>
      <c r="O46" s="27">
        <v>2916</v>
      </c>
    </row>
    <row r="47" spans="1:15" ht="11.25">
      <c r="A47" s="27" t="s">
        <v>19</v>
      </c>
      <c r="B47" s="27">
        <v>45</v>
      </c>
      <c r="C47" s="27">
        <v>940</v>
      </c>
      <c r="D47" s="27" t="s">
        <v>1191</v>
      </c>
      <c r="E47" s="27">
        <v>36</v>
      </c>
      <c r="F47" s="27">
        <v>4</v>
      </c>
      <c r="G47" s="27">
        <v>3438</v>
      </c>
      <c r="H47" s="31"/>
      <c r="I47" s="27" t="s">
        <v>19</v>
      </c>
      <c r="J47" s="27">
        <v>45</v>
      </c>
      <c r="K47" s="27">
        <v>1378</v>
      </c>
      <c r="L47" s="27" t="s">
        <v>1267</v>
      </c>
      <c r="M47" s="27">
        <v>44</v>
      </c>
      <c r="N47" s="27">
        <v>4</v>
      </c>
      <c r="O47" s="27">
        <v>2901</v>
      </c>
    </row>
    <row r="48" spans="1:15" ht="11.25">
      <c r="A48" s="27" t="s">
        <v>19</v>
      </c>
      <c r="B48" s="27">
        <v>46</v>
      </c>
      <c r="C48" s="27">
        <v>410</v>
      </c>
      <c r="D48" s="27" t="s">
        <v>1276</v>
      </c>
      <c r="E48" s="27">
        <v>43</v>
      </c>
      <c r="F48" s="27">
        <v>4</v>
      </c>
      <c r="G48" s="27">
        <v>3320</v>
      </c>
      <c r="H48" s="31"/>
      <c r="I48" s="27" t="s">
        <v>19</v>
      </c>
      <c r="J48" s="27">
        <v>46</v>
      </c>
      <c r="K48" s="27">
        <v>548</v>
      </c>
      <c r="L48" s="27" t="s">
        <v>679</v>
      </c>
      <c r="M48" s="27">
        <v>40</v>
      </c>
      <c r="N48" s="27">
        <v>4</v>
      </c>
      <c r="O48" s="27">
        <v>2821</v>
      </c>
    </row>
    <row r="49" spans="1:15" ht="11.25">
      <c r="A49" s="27" t="s">
        <v>19</v>
      </c>
      <c r="B49" s="27">
        <v>47</v>
      </c>
      <c r="C49" s="27">
        <v>1070</v>
      </c>
      <c r="D49" s="27" t="s">
        <v>1206</v>
      </c>
      <c r="E49" s="27">
        <v>44</v>
      </c>
      <c r="F49" s="27">
        <v>3</v>
      </c>
      <c r="G49" s="27">
        <v>3307</v>
      </c>
      <c r="H49" s="31"/>
      <c r="I49" s="27" t="s">
        <v>19</v>
      </c>
      <c r="J49" s="27">
        <v>47</v>
      </c>
      <c r="K49" s="27">
        <v>820</v>
      </c>
      <c r="L49" s="27" t="s">
        <v>841</v>
      </c>
      <c r="M49" s="27">
        <v>42</v>
      </c>
      <c r="N49" s="27">
        <v>4</v>
      </c>
      <c r="O49" s="27">
        <v>2642</v>
      </c>
    </row>
    <row r="50" spans="1:15" ht="11.25">
      <c r="A50" s="27" t="s">
        <v>19</v>
      </c>
      <c r="B50" s="27">
        <v>48</v>
      </c>
      <c r="C50" s="27">
        <v>295</v>
      </c>
      <c r="D50" s="27" t="s">
        <v>605</v>
      </c>
      <c r="E50" s="27">
        <v>41</v>
      </c>
      <c r="F50" s="27">
        <v>4</v>
      </c>
      <c r="G50" s="27">
        <v>3201</v>
      </c>
      <c r="H50" s="31"/>
      <c r="I50" s="27" t="s">
        <v>19</v>
      </c>
      <c r="J50" s="27">
        <v>48</v>
      </c>
      <c r="K50" s="27">
        <v>1423</v>
      </c>
      <c r="L50" s="27" t="s">
        <v>1253</v>
      </c>
      <c r="M50" s="27">
        <v>42</v>
      </c>
      <c r="N50" s="27">
        <v>3</v>
      </c>
      <c r="O50" s="27">
        <v>2579</v>
      </c>
    </row>
    <row r="51" spans="1:15" ht="11.25">
      <c r="A51" s="27" t="s">
        <v>19</v>
      </c>
      <c r="B51" s="27">
        <v>49</v>
      </c>
      <c r="C51" s="27">
        <v>994</v>
      </c>
      <c r="D51" s="27" t="s">
        <v>1289</v>
      </c>
      <c r="E51" s="27">
        <v>35</v>
      </c>
      <c r="F51" s="27">
        <v>3</v>
      </c>
      <c r="G51" s="27">
        <v>3198</v>
      </c>
      <c r="H51" s="31"/>
      <c r="I51" s="27" t="s">
        <v>19</v>
      </c>
      <c r="J51" s="27">
        <v>49</v>
      </c>
      <c r="K51" s="27">
        <v>604</v>
      </c>
      <c r="L51" s="27" t="s">
        <v>1338</v>
      </c>
      <c r="M51" s="27">
        <v>42</v>
      </c>
      <c r="N51" s="27">
        <v>3</v>
      </c>
      <c r="O51" s="27">
        <v>2535</v>
      </c>
    </row>
    <row r="52" spans="1:15" ht="11.25">
      <c r="A52" s="27" t="s">
        <v>19</v>
      </c>
      <c r="B52" s="27">
        <v>50</v>
      </c>
      <c r="C52" s="27">
        <v>778</v>
      </c>
      <c r="D52" s="27" t="s">
        <v>725</v>
      </c>
      <c r="E52" s="27">
        <v>38</v>
      </c>
      <c r="F52" s="27">
        <v>3</v>
      </c>
      <c r="G52" s="27">
        <v>3131</v>
      </c>
      <c r="H52" s="31"/>
      <c r="I52" s="27" t="s">
        <v>19</v>
      </c>
      <c r="J52" s="27">
        <v>50</v>
      </c>
      <c r="K52" s="27">
        <v>118</v>
      </c>
      <c r="L52" s="27" t="s">
        <v>1027</v>
      </c>
      <c r="M52" s="27">
        <v>36</v>
      </c>
      <c r="N52" s="27">
        <v>3</v>
      </c>
      <c r="O52" s="27">
        <v>2515</v>
      </c>
    </row>
    <row r="53" spans="1:15" ht="11.25">
      <c r="A53" s="27" t="s">
        <v>19</v>
      </c>
      <c r="B53" s="27">
        <v>51</v>
      </c>
      <c r="C53" s="27">
        <v>1435</v>
      </c>
      <c r="D53" s="27" t="s">
        <v>1342</v>
      </c>
      <c r="E53" s="27">
        <v>42</v>
      </c>
      <c r="F53" s="27">
        <v>3</v>
      </c>
      <c r="G53" s="27">
        <v>3095</v>
      </c>
      <c r="H53" s="31"/>
      <c r="I53" s="27" t="s">
        <v>19</v>
      </c>
      <c r="J53" s="27">
        <v>51</v>
      </c>
      <c r="K53" s="27">
        <v>1605</v>
      </c>
      <c r="L53" s="27" t="s">
        <v>1347</v>
      </c>
      <c r="M53" s="27">
        <v>42</v>
      </c>
      <c r="N53" s="27">
        <v>3</v>
      </c>
      <c r="O53" s="27">
        <v>2435</v>
      </c>
    </row>
    <row r="54" spans="1:15" ht="11.25">
      <c r="A54" s="27" t="s">
        <v>19</v>
      </c>
      <c r="B54" s="27">
        <v>52</v>
      </c>
      <c r="C54" s="27">
        <v>1111</v>
      </c>
      <c r="D54" s="27" t="s">
        <v>258</v>
      </c>
      <c r="E54" s="27">
        <v>43</v>
      </c>
      <c r="F54" s="27">
        <v>3</v>
      </c>
      <c r="G54" s="27">
        <v>3019</v>
      </c>
      <c r="H54" s="31"/>
      <c r="I54" s="27" t="s">
        <v>19</v>
      </c>
      <c r="J54" s="27">
        <v>52</v>
      </c>
      <c r="K54" s="27">
        <v>341</v>
      </c>
      <c r="L54" s="27" t="s">
        <v>930</v>
      </c>
      <c r="M54" s="27">
        <v>36</v>
      </c>
      <c r="N54" s="27">
        <v>3</v>
      </c>
      <c r="O54" s="27">
        <v>2428</v>
      </c>
    </row>
    <row r="55" spans="1:15" ht="11.25">
      <c r="A55" s="27" t="s">
        <v>19</v>
      </c>
      <c r="B55" s="27">
        <v>53</v>
      </c>
      <c r="C55" s="27">
        <v>1114</v>
      </c>
      <c r="D55" s="27" t="s">
        <v>1257</v>
      </c>
      <c r="E55" s="27">
        <v>36</v>
      </c>
      <c r="F55" s="27">
        <v>3</v>
      </c>
      <c r="G55" s="27">
        <v>2903</v>
      </c>
      <c r="H55" s="31"/>
      <c r="I55" s="27" t="s">
        <v>19</v>
      </c>
      <c r="J55" s="27">
        <v>53</v>
      </c>
      <c r="K55" s="27">
        <v>1439</v>
      </c>
      <c r="L55" s="27" t="s">
        <v>1343</v>
      </c>
      <c r="M55" s="27">
        <v>36</v>
      </c>
      <c r="N55" s="27">
        <v>3</v>
      </c>
      <c r="O55" s="27">
        <v>2404</v>
      </c>
    </row>
    <row r="56" spans="1:15" ht="11.25">
      <c r="A56" s="27" t="s">
        <v>19</v>
      </c>
      <c r="B56" s="27">
        <v>54</v>
      </c>
      <c r="C56" s="27">
        <v>1197</v>
      </c>
      <c r="D56" s="27" t="s">
        <v>1366</v>
      </c>
      <c r="E56" s="27">
        <v>39</v>
      </c>
      <c r="F56" s="27">
        <v>3</v>
      </c>
      <c r="G56" s="27">
        <v>2771</v>
      </c>
      <c r="H56" s="31"/>
      <c r="I56" s="27" t="s">
        <v>19</v>
      </c>
      <c r="J56" s="27">
        <v>54</v>
      </c>
      <c r="K56" s="27">
        <v>1189</v>
      </c>
      <c r="L56" s="27" t="s">
        <v>1298</v>
      </c>
      <c r="M56" s="27">
        <v>38</v>
      </c>
      <c r="N56" s="27">
        <v>3</v>
      </c>
      <c r="O56" s="27">
        <v>2343</v>
      </c>
    </row>
    <row r="57" spans="1:15" ht="11.25">
      <c r="A57" s="27" t="s">
        <v>19</v>
      </c>
      <c r="B57" s="27">
        <v>55</v>
      </c>
      <c r="C57" s="27">
        <v>1487</v>
      </c>
      <c r="D57" s="27" t="s">
        <v>1567</v>
      </c>
      <c r="E57" s="27">
        <v>41</v>
      </c>
      <c r="F57" s="27">
        <v>3</v>
      </c>
      <c r="G57" s="27">
        <v>2728</v>
      </c>
      <c r="H57" s="31"/>
      <c r="I57" s="27" t="s">
        <v>19</v>
      </c>
      <c r="J57" s="27">
        <v>55</v>
      </c>
      <c r="K57" s="27">
        <v>1206</v>
      </c>
      <c r="L57" s="27" t="s">
        <v>1308</v>
      </c>
      <c r="M57" s="27">
        <v>35</v>
      </c>
      <c r="N57" s="27">
        <v>3</v>
      </c>
      <c r="O57" s="27">
        <v>2254</v>
      </c>
    </row>
    <row r="58" spans="1:15" ht="11.25">
      <c r="A58" s="27" t="s">
        <v>19</v>
      </c>
      <c r="B58" s="27">
        <v>56</v>
      </c>
      <c r="C58" s="27">
        <v>942</v>
      </c>
      <c r="D58" s="27" t="s">
        <v>1109</v>
      </c>
      <c r="E58" s="27">
        <v>36</v>
      </c>
      <c r="F58" s="27">
        <v>3</v>
      </c>
      <c r="G58" s="27">
        <v>2688</v>
      </c>
      <c r="H58" s="31"/>
      <c r="I58" s="27" t="s">
        <v>19</v>
      </c>
      <c r="J58" s="27">
        <v>56</v>
      </c>
      <c r="K58" s="27">
        <v>449</v>
      </c>
      <c r="L58" s="27" t="s">
        <v>1351</v>
      </c>
      <c r="M58" s="27">
        <v>36</v>
      </c>
      <c r="N58" s="27">
        <v>3</v>
      </c>
      <c r="O58" s="27">
        <v>2193</v>
      </c>
    </row>
    <row r="59" spans="1:15" ht="11.25">
      <c r="A59" s="27" t="s">
        <v>19</v>
      </c>
      <c r="B59" s="27">
        <v>57</v>
      </c>
      <c r="C59" s="27">
        <v>1385</v>
      </c>
      <c r="D59" s="27" t="s">
        <v>1125</v>
      </c>
      <c r="E59" s="27">
        <v>44</v>
      </c>
      <c r="F59" s="27">
        <v>3</v>
      </c>
      <c r="G59" s="27">
        <v>2628</v>
      </c>
      <c r="H59" s="31"/>
      <c r="I59" s="27" t="s">
        <v>19</v>
      </c>
      <c r="J59" s="27">
        <v>57</v>
      </c>
      <c r="K59" s="27">
        <v>1394</v>
      </c>
      <c r="L59" s="27" t="s">
        <v>1313</v>
      </c>
      <c r="M59" s="27">
        <v>41</v>
      </c>
      <c r="N59" s="27">
        <v>3</v>
      </c>
      <c r="O59" s="27">
        <v>2184</v>
      </c>
    </row>
    <row r="60" spans="1:15" ht="11.25">
      <c r="A60" s="27" t="s">
        <v>19</v>
      </c>
      <c r="B60" s="27">
        <v>58</v>
      </c>
      <c r="C60" s="27">
        <v>1400</v>
      </c>
      <c r="D60" s="27" t="s">
        <v>1065</v>
      </c>
      <c r="E60" s="27">
        <v>39</v>
      </c>
      <c r="F60" s="27">
        <v>3</v>
      </c>
      <c r="G60" s="27">
        <v>2530</v>
      </c>
      <c r="H60" s="31"/>
      <c r="I60" s="27" t="s">
        <v>19</v>
      </c>
      <c r="J60" s="27">
        <v>58</v>
      </c>
      <c r="K60" s="27">
        <v>782</v>
      </c>
      <c r="L60" s="27" t="s">
        <v>1354</v>
      </c>
      <c r="M60" s="27">
        <v>41</v>
      </c>
      <c r="N60" s="27">
        <v>3</v>
      </c>
      <c r="O60" s="27">
        <v>2170</v>
      </c>
    </row>
    <row r="61" spans="1:15" ht="11.25">
      <c r="A61" s="27" t="s">
        <v>19</v>
      </c>
      <c r="B61" s="27">
        <v>59</v>
      </c>
      <c r="C61" s="27">
        <v>966</v>
      </c>
      <c r="D61" s="27" t="s">
        <v>1224</v>
      </c>
      <c r="E61" s="27">
        <v>43</v>
      </c>
      <c r="F61" s="27">
        <v>3</v>
      </c>
      <c r="G61" s="27">
        <v>2512</v>
      </c>
      <c r="H61" s="31"/>
      <c r="I61" s="27" t="s">
        <v>19</v>
      </c>
      <c r="J61" s="27">
        <v>59</v>
      </c>
      <c r="K61" s="27">
        <v>1017</v>
      </c>
      <c r="L61" s="27" t="s">
        <v>1060</v>
      </c>
      <c r="M61" s="27">
        <v>36</v>
      </c>
      <c r="N61" s="27">
        <v>3</v>
      </c>
      <c r="O61" s="27">
        <v>2158</v>
      </c>
    </row>
    <row r="62" spans="1:15" ht="11.25">
      <c r="A62" s="27" t="s">
        <v>19</v>
      </c>
      <c r="B62" s="27">
        <v>60</v>
      </c>
      <c r="C62" s="27">
        <v>418</v>
      </c>
      <c r="D62" s="27" t="s">
        <v>1223</v>
      </c>
      <c r="E62" s="27">
        <v>37</v>
      </c>
      <c r="F62" s="27">
        <v>3</v>
      </c>
      <c r="G62" s="27">
        <v>2428</v>
      </c>
      <c r="H62" s="31"/>
      <c r="I62" s="27" t="s">
        <v>19</v>
      </c>
      <c r="J62" s="27">
        <v>60</v>
      </c>
      <c r="K62" s="27">
        <v>1084</v>
      </c>
      <c r="L62" s="27" t="s">
        <v>957</v>
      </c>
      <c r="M62" s="27">
        <v>42</v>
      </c>
      <c r="N62" s="27">
        <v>3</v>
      </c>
      <c r="O62" s="27">
        <v>2141</v>
      </c>
    </row>
    <row r="63" spans="1:15" ht="11.25">
      <c r="A63" s="27" t="s">
        <v>19</v>
      </c>
      <c r="B63" s="27">
        <v>61</v>
      </c>
      <c r="C63" s="27">
        <v>995</v>
      </c>
      <c r="D63" s="27" t="s">
        <v>1186</v>
      </c>
      <c r="E63" s="27">
        <v>40</v>
      </c>
      <c r="F63" s="27">
        <v>3</v>
      </c>
      <c r="G63" s="27">
        <v>2299</v>
      </c>
      <c r="H63" s="31"/>
      <c r="I63" s="27" t="s">
        <v>19</v>
      </c>
      <c r="J63" s="27">
        <v>61</v>
      </c>
      <c r="K63" s="27">
        <v>1293</v>
      </c>
      <c r="L63" s="27" t="s">
        <v>1554</v>
      </c>
      <c r="M63" s="27">
        <v>40</v>
      </c>
      <c r="N63" s="27">
        <v>3</v>
      </c>
      <c r="O63" s="27">
        <v>2124</v>
      </c>
    </row>
    <row r="64" spans="1:15" ht="11.25">
      <c r="A64" s="27" t="s">
        <v>19</v>
      </c>
      <c r="B64" s="27">
        <v>62</v>
      </c>
      <c r="C64" s="27">
        <v>1123</v>
      </c>
      <c r="D64" s="27" t="s">
        <v>1496</v>
      </c>
      <c r="E64" s="27">
        <v>40</v>
      </c>
      <c r="F64" s="27">
        <v>3</v>
      </c>
      <c r="G64" s="27">
        <v>2284</v>
      </c>
      <c r="H64" s="31"/>
      <c r="I64" s="27" t="s">
        <v>19</v>
      </c>
      <c r="J64" s="27">
        <v>62</v>
      </c>
      <c r="K64" s="27">
        <v>597</v>
      </c>
      <c r="L64" s="27" t="s">
        <v>1113</v>
      </c>
      <c r="M64" s="27">
        <v>40</v>
      </c>
      <c r="N64" s="27">
        <v>3</v>
      </c>
      <c r="O64" s="27">
        <v>2086</v>
      </c>
    </row>
    <row r="65" spans="1:15" ht="11.25">
      <c r="A65" s="27" t="s">
        <v>19</v>
      </c>
      <c r="B65" s="27">
        <v>63</v>
      </c>
      <c r="C65" s="27">
        <v>996</v>
      </c>
      <c r="D65" s="27" t="s">
        <v>1228</v>
      </c>
      <c r="E65" s="27">
        <v>38</v>
      </c>
      <c r="F65" s="27">
        <v>3</v>
      </c>
      <c r="G65" s="27">
        <v>2256</v>
      </c>
      <c r="H65" s="31"/>
      <c r="I65" s="27" t="s">
        <v>19</v>
      </c>
      <c r="J65" s="27">
        <v>63</v>
      </c>
      <c r="K65" s="27">
        <v>159</v>
      </c>
      <c r="L65" s="27" t="s">
        <v>1312</v>
      </c>
      <c r="M65" s="27">
        <v>43</v>
      </c>
      <c r="N65" s="27">
        <v>3</v>
      </c>
      <c r="O65" s="27">
        <v>2085</v>
      </c>
    </row>
    <row r="66" spans="1:15" ht="12" thickBot="1">
      <c r="A66" s="32" t="s">
        <v>19</v>
      </c>
      <c r="B66" s="32">
        <v>64</v>
      </c>
      <c r="C66" s="32">
        <v>918</v>
      </c>
      <c r="D66" s="32" t="s">
        <v>1231</v>
      </c>
      <c r="E66" s="32">
        <v>40</v>
      </c>
      <c r="F66" s="32">
        <v>3</v>
      </c>
      <c r="G66" s="32">
        <v>2028</v>
      </c>
      <c r="H66" s="31"/>
      <c r="I66" s="27" t="s">
        <v>19</v>
      </c>
      <c r="J66" s="27">
        <v>64</v>
      </c>
      <c r="K66" s="27">
        <v>866</v>
      </c>
      <c r="L66" s="27" t="s">
        <v>1118</v>
      </c>
      <c r="M66" s="27">
        <v>36</v>
      </c>
      <c r="N66" s="27">
        <v>3</v>
      </c>
      <c r="O66" s="27">
        <v>2082</v>
      </c>
    </row>
    <row r="67" spans="1:15" ht="11.25">
      <c r="A67" s="27" t="s">
        <v>20</v>
      </c>
      <c r="B67" s="27">
        <v>1</v>
      </c>
      <c r="C67" s="27">
        <v>79</v>
      </c>
      <c r="D67" s="27" t="s">
        <v>47</v>
      </c>
      <c r="E67" s="27">
        <v>52</v>
      </c>
      <c r="F67" s="27">
        <v>17</v>
      </c>
      <c r="G67" s="27">
        <v>15722</v>
      </c>
      <c r="H67" s="31"/>
      <c r="I67" s="27" t="s">
        <v>19</v>
      </c>
      <c r="J67" s="27">
        <v>65</v>
      </c>
      <c r="K67" s="27">
        <v>179</v>
      </c>
      <c r="L67" s="27" t="s">
        <v>1197</v>
      </c>
      <c r="M67" s="27">
        <v>39</v>
      </c>
      <c r="N67" s="27">
        <v>3</v>
      </c>
      <c r="O67" s="27">
        <v>1979</v>
      </c>
    </row>
    <row r="68" spans="1:15" ht="12" thickBot="1">
      <c r="A68" s="27" t="s">
        <v>20</v>
      </c>
      <c r="B68" s="27">
        <v>2</v>
      </c>
      <c r="C68" s="27">
        <v>888</v>
      </c>
      <c r="D68" s="27" t="s">
        <v>283</v>
      </c>
      <c r="E68" s="27">
        <v>54</v>
      </c>
      <c r="F68" s="27">
        <v>14</v>
      </c>
      <c r="G68" s="27">
        <v>12952</v>
      </c>
      <c r="H68" s="31"/>
      <c r="I68" s="32" t="s">
        <v>19</v>
      </c>
      <c r="J68" s="32">
        <v>66</v>
      </c>
      <c r="K68" s="32">
        <v>527</v>
      </c>
      <c r="L68" s="32" t="s">
        <v>765</v>
      </c>
      <c r="M68" s="32">
        <v>42</v>
      </c>
      <c r="N68" s="32">
        <v>3</v>
      </c>
      <c r="O68" s="32">
        <v>1920</v>
      </c>
    </row>
    <row r="69" spans="1:15" ht="11.25">
      <c r="A69" s="27" t="s">
        <v>20</v>
      </c>
      <c r="B69" s="27">
        <v>3</v>
      </c>
      <c r="C69" s="27">
        <v>246</v>
      </c>
      <c r="D69" s="27" t="s">
        <v>197</v>
      </c>
      <c r="E69" s="27">
        <v>46</v>
      </c>
      <c r="F69" s="27">
        <v>13</v>
      </c>
      <c r="G69" s="27">
        <v>12869</v>
      </c>
      <c r="H69" s="31"/>
      <c r="I69" s="27" t="s">
        <v>20</v>
      </c>
      <c r="J69" s="27">
        <v>1</v>
      </c>
      <c r="K69" s="27">
        <v>226</v>
      </c>
      <c r="L69" s="27" t="s">
        <v>648</v>
      </c>
      <c r="M69" s="27">
        <v>51</v>
      </c>
      <c r="N69" s="27">
        <v>15</v>
      </c>
      <c r="O69" s="27">
        <v>12630</v>
      </c>
    </row>
    <row r="70" spans="1:15" ht="11.25">
      <c r="A70" s="27" t="s">
        <v>20</v>
      </c>
      <c r="B70" s="27">
        <v>4</v>
      </c>
      <c r="C70" s="27">
        <v>150</v>
      </c>
      <c r="D70" s="27" t="s">
        <v>255</v>
      </c>
      <c r="E70" s="27">
        <v>50</v>
      </c>
      <c r="F70" s="27">
        <v>14</v>
      </c>
      <c r="G70" s="27">
        <v>12005</v>
      </c>
      <c r="H70" s="31"/>
      <c r="I70" s="27" t="s">
        <v>20</v>
      </c>
      <c r="J70" s="27">
        <v>2</v>
      </c>
      <c r="K70" s="27">
        <v>95</v>
      </c>
      <c r="L70" s="27" t="s">
        <v>532</v>
      </c>
      <c r="M70" s="27">
        <v>51</v>
      </c>
      <c r="N70" s="27">
        <v>19</v>
      </c>
      <c r="O70" s="27">
        <v>11734</v>
      </c>
    </row>
    <row r="71" spans="1:15" ht="11.25">
      <c r="A71" s="27" t="s">
        <v>20</v>
      </c>
      <c r="B71" s="27">
        <v>5</v>
      </c>
      <c r="C71" s="27">
        <v>886</v>
      </c>
      <c r="D71" s="27" t="s">
        <v>300</v>
      </c>
      <c r="E71" s="27">
        <v>52</v>
      </c>
      <c r="F71" s="27">
        <v>14</v>
      </c>
      <c r="G71" s="27">
        <v>11975</v>
      </c>
      <c r="H71" s="31"/>
      <c r="I71" s="27" t="s">
        <v>20</v>
      </c>
      <c r="J71" s="27">
        <v>3</v>
      </c>
      <c r="K71" s="27">
        <v>533</v>
      </c>
      <c r="L71" s="27" t="s">
        <v>657</v>
      </c>
      <c r="M71" s="27">
        <v>54</v>
      </c>
      <c r="N71" s="27">
        <v>12</v>
      </c>
      <c r="O71" s="27">
        <v>10549</v>
      </c>
    </row>
    <row r="72" spans="1:15" ht="11.25">
      <c r="A72" s="27" t="s">
        <v>20</v>
      </c>
      <c r="B72" s="27">
        <v>6</v>
      </c>
      <c r="C72" s="27">
        <v>545</v>
      </c>
      <c r="D72" s="27" t="s">
        <v>182</v>
      </c>
      <c r="E72" s="27">
        <v>47</v>
      </c>
      <c r="F72" s="27">
        <v>11</v>
      </c>
      <c r="G72" s="27">
        <v>11671</v>
      </c>
      <c r="H72" s="31"/>
      <c r="I72" s="27" t="s">
        <v>20</v>
      </c>
      <c r="J72" s="27">
        <v>4</v>
      </c>
      <c r="K72" s="27">
        <v>434</v>
      </c>
      <c r="L72" s="27" t="s">
        <v>520</v>
      </c>
      <c r="M72" s="27">
        <v>53</v>
      </c>
      <c r="N72" s="27">
        <v>13</v>
      </c>
      <c r="O72" s="27">
        <v>10288</v>
      </c>
    </row>
    <row r="73" spans="1:15" ht="11.25">
      <c r="A73" s="27" t="s">
        <v>20</v>
      </c>
      <c r="B73" s="27">
        <v>7</v>
      </c>
      <c r="C73" s="27">
        <v>303</v>
      </c>
      <c r="D73" s="27" t="s">
        <v>221</v>
      </c>
      <c r="E73" s="27">
        <v>47</v>
      </c>
      <c r="F73" s="27">
        <v>12</v>
      </c>
      <c r="G73" s="27">
        <v>11236</v>
      </c>
      <c r="H73" s="31"/>
      <c r="I73" s="27" t="s">
        <v>20</v>
      </c>
      <c r="J73" s="27">
        <v>5</v>
      </c>
      <c r="K73" s="27">
        <v>180</v>
      </c>
      <c r="L73" s="27" t="s">
        <v>142</v>
      </c>
      <c r="M73" s="27">
        <v>45</v>
      </c>
      <c r="N73" s="27">
        <v>11</v>
      </c>
      <c r="O73" s="27">
        <v>9824</v>
      </c>
    </row>
    <row r="74" spans="1:15" ht="11.25">
      <c r="A74" s="27" t="s">
        <v>20</v>
      </c>
      <c r="B74" s="27">
        <v>8</v>
      </c>
      <c r="C74" s="27">
        <v>393</v>
      </c>
      <c r="D74" s="27" t="s">
        <v>730</v>
      </c>
      <c r="E74" s="27">
        <v>47</v>
      </c>
      <c r="F74" s="27">
        <v>10</v>
      </c>
      <c r="G74" s="27">
        <v>10308</v>
      </c>
      <c r="H74" s="31"/>
      <c r="I74" s="27" t="s">
        <v>20</v>
      </c>
      <c r="J74" s="27">
        <v>6</v>
      </c>
      <c r="K74" s="27">
        <v>145</v>
      </c>
      <c r="L74" s="27" t="s">
        <v>345</v>
      </c>
      <c r="M74" s="27">
        <v>47</v>
      </c>
      <c r="N74" s="27">
        <v>12</v>
      </c>
      <c r="O74" s="27">
        <v>9768</v>
      </c>
    </row>
    <row r="75" spans="1:15" ht="11.25">
      <c r="A75" s="27" t="s">
        <v>20</v>
      </c>
      <c r="B75" s="27">
        <v>9</v>
      </c>
      <c r="C75" s="27">
        <v>1177</v>
      </c>
      <c r="D75" s="27" t="s">
        <v>952</v>
      </c>
      <c r="E75" s="27">
        <v>46</v>
      </c>
      <c r="F75" s="27">
        <v>10</v>
      </c>
      <c r="G75" s="27">
        <v>9983</v>
      </c>
      <c r="H75" s="31"/>
      <c r="I75" s="27" t="s">
        <v>20</v>
      </c>
      <c r="J75" s="27">
        <v>7</v>
      </c>
      <c r="K75" s="27">
        <v>175</v>
      </c>
      <c r="L75" s="27" t="s">
        <v>32</v>
      </c>
      <c r="M75" s="27">
        <v>50</v>
      </c>
      <c r="N75" s="27">
        <v>13</v>
      </c>
      <c r="O75" s="27">
        <v>9573</v>
      </c>
    </row>
    <row r="76" spans="1:15" ht="11.25">
      <c r="A76" s="27" t="s">
        <v>20</v>
      </c>
      <c r="B76" s="27">
        <v>10</v>
      </c>
      <c r="C76" s="27">
        <v>245</v>
      </c>
      <c r="D76" s="27" t="s">
        <v>596</v>
      </c>
      <c r="E76" s="27">
        <v>50</v>
      </c>
      <c r="F76" s="27">
        <v>11</v>
      </c>
      <c r="G76" s="27">
        <v>9803</v>
      </c>
      <c r="H76" s="31"/>
      <c r="I76" s="27" t="s">
        <v>20</v>
      </c>
      <c r="J76" s="27">
        <v>8</v>
      </c>
      <c r="K76" s="27">
        <v>233</v>
      </c>
      <c r="L76" s="27" t="s">
        <v>178</v>
      </c>
      <c r="M76" s="27">
        <v>48</v>
      </c>
      <c r="N76" s="27">
        <v>12</v>
      </c>
      <c r="O76" s="27">
        <v>9190</v>
      </c>
    </row>
    <row r="77" spans="1:15" ht="11.25">
      <c r="A77" s="27" t="s">
        <v>20</v>
      </c>
      <c r="B77" s="27">
        <v>11</v>
      </c>
      <c r="C77" s="27">
        <v>332</v>
      </c>
      <c r="D77" s="27" t="s">
        <v>908</v>
      </c>
      <c r="E77" s="27">
        <v>49</v>
      </c>
      <c r="F77" s="27">
        <v>11</v>
      </c>
      <c r="G77" s="27">
        <v>9701</v>
      </c>
      <c r="H77" s="31"/>
      <c r="I77" s="27" t="s">
        <v>20</v>
      </c>
      <c r="J77" s="27">
        <v>9</v>
      </c>
      <c r="K77" s="27">
        <v>3454</v>
      </c>
      <c r="L77" s="27" t="s">
        <v>534</v>
      </c>
      <c r="M77" s="27">
        <v>46</v>
      </c>
      <c r="N77" s="27">
        <v>12</v>
      </c>
      <c r="O77" s="27">
        <v>9081</v>
      </c>
    </row>
    <row r="78" spans="1:15" ht="11.25">
      <c r="A78" s="27" t="s">
        <v>20</v>
      </c>
      <c r="B78" s="27">
        <v>12</v>
      </c>
      <c r="C78" s="27">
        <v>138</v>
      </c>
      <c r="D78" s="27" t="s">
        <v>238</v>
      </c>
      <c r="E78" s="27">
        <v>48</v>
      </c>
      <c r="F78" s="27">
        <v>10</v>
      </c>
      <c r="G78" s="27">
        <v>9666</v>
      </c>
      <c r="H78" s="31"/>
      <c r="I78" s="27" t="s">
        <v>20</v>
      </c>
      <c r="J78" s="27">
        <v>10</v>
      </c>
      <c r="K78" s="27">
        <v>70</v>
      </c>
      <c r="L78" s="27" t="s">
        <v>574</v>
      </c>
      <c r="M78" s="27">
        <v>45</v>
      </c>
      <c r="N78" s="27">
        <v>13</v>
      </c>
      <c r="O78" s="27">
        <v>8619</v>
      </c>
    </row>
    <row r="79" spans="1:15" ht="11.25">
      <c r="A79" s="27" t="s">
        <v>20</v>
      </c>
      <c r="B79" s="27">
        <v>13</v>
      </c>
      <c r="C79" s="27">
        <v>208</v>
      </c>
      <c r="D79" s="27" t="s">
        <v>4</v>
      </c>
      <c r="E79" s="27">
        <v>53</v>
      </c>
      <c r="F79" s="27">
        <v>10</v>
      </c>
      <c r="G79" s="27">
        <v>8711</v>
      </c>
      <c r="H79" s="31"/>
      <c r="I79" s="27" t="s">
        <v>20</v>
      </c>
      <c r="J79" s="27">
        <v>11</v>
      </c>
      <c r="K79" s="27">
        <v>49</v>
      </c>
      <c r="L79" s="27" t="s">
        <v>644</v>
      </c>
      <c r="M79" s="27">
        <v>48</v>
      </c>
      <c r="N79" s="27">
        <v>10</v>
      </c>
      <c r="O79" s="27">
        <v>8261</v>
      </c>
    </row>
    <row r="80" spans="1:15" ht="11.25">
      <c r="A80" s="27" t="s">
        <v>20</v>
      </c>
      <c r="B80" s="27">
        <v>14</v>
      </c>
      <c r="C80" s="27">
        <v>298</v>
      </c>
      <c r="D80" s="27" t="s">
        <v>215</v>
      </c>
      <c r="E80" s="27">
        <v>45</v>
      </c>
      <c r="F80" s="27">
        <v>9</v>
      </c>
      <c r="G80" s="27">
        <v>8404</v>
      </c>
      <c r="H80" s="31"/>
      <c r="I80" s="27" t="s">
        <v>20</v>
      </c>
      <c r="J80" s="27">
        <v>12</v>
      </c>
      <c r="K80" s="27">
        <v>127</v>
      </c>
      <c r="L80" s="27" t="s">
        <v>489</v>
      </c>
      <c r="M80" s="27">
        <v>53</v>
      </c>
      <c r="N80" s="27">
        <v>9</v>
      </c>
      <c r="O80" s="27">
        <v>7733</v>
      </c>
    </row>
    <row r="81" spans="1:15" ht="11.25">
      <c r="A81" s="27" t="s">
        <v>20</v>
      </c>
      <c r="B81" s="27">
        <v>15</v>
      </c>
      <c r="C81" s="27">
        <v>113</v>
      </c>
      <c r="D81" s="27" t="s">
        <v>585</v>
      </c>
      <c r="E81" s="27">
        <v>52</v>
      </c>
      <c r="F81" s="27">
        <v>9</v>
      </c>
      <c r="G81" s="27">
        <v>8169</v>
      </c>
      <c r="H81" s="31"/>
      <c r="I81" s="27" t="s">
        <v>20</v>
      </c>
      <c r="J81" s="27">
        <v>13</v>
      </c>
      <c r="K81" s="27">
        <v>42</v>
      </c>
      <c r="L81" s="27" t="s">
        <v>163</v>
      </c>
      <c r="M81" s="27">
        <v>53</v>
      </c>
      <c r="N81" s="27">
        <v>9</v>
      </c>
      <c r="O81" s="27">
        <v>7334</v>
      </c>
    </row>
    <row r="82" spans="1:15" ht="11.25">
      <c r="A82" s="27" t="s">
        <v>20</v>
      </c>
      <c r="B82" s="27">
        <v>16</v>
      </c>
      <c r="C82" s="27">
        <v>1200</v>
      </c>
      <c r="D82" s="27" t="s">
        <v>603</v>
      </c>
      <c r="E82" s="27">
        <v>50</v>
      </c>
      <c r="F82" s="27">
        <v>9</v>
      </c>
      <c r="G82" s="27">
        <v>7990</v>
      </c>
      <c r="H82" s="31"/>
      <c r="I82" s="27" t="s">
        <v>20</v>
      </c>
      <c r="J82" s="27">
        <v>14</v>
      </c>
      <c r="K82" s="27">
        <v>319</v>
      </c>
      <c r="L82" s="27" t="s">
        <v>324</v>
      </c>
      <c r="M82" s="27">
        <v>51</v>
      </c>
      <c r="N82" s="27">
        <v>8</v>
      </c>
      <c r="O82" s="27">
        <v>7273</v>
      </c>
    </row>
    <row r="83" spans="1:15" ht="11.25">
      <c r="A83" s="27" t="s">
        <v>20</v>
      </c>
      <c r="B83" s="27">
        <v>17</v>
      </c>
      <c r="C83" s="27">
        <v>641</v>
      </c>
      <c r="D83" s="27" t="s">
        <v>1115</v>
      </c>
      <c r="E83" s="27">
        <v>50</v>
      </c>
      <c r="F83" s="27">
        <v>9</v>
      </c>
      <c r="G83" s="27">
        <v>7680</v>
      </c>
      <c r="H83" s="31"/>
      <c r="I83" s="27" t="s">
        <v>20</v>
      </c>
      <c r="J83" s="27">
        <v>15</v>
      </c>
      <c r="K83" s="27">
        <v>672</v>
      </c>
      <c r="L83" s="27" t="s">
        <v>757</v>
      </c>
      <c r="M83" s="27">
        <v>49</v>
      </c>
      <c r="N83" s="27">
        <v>10</v>
      </c>
      <c r="O83" s="27">
        <v>7058</v>
      </c>
    </row>
    <row r="84" spans="1:15" ht="11.25">
      <c r="A84" s="27" t="s">
        <v>20</v>
      </c>
      <c r="B84" s="27">
        <v>18</v>
      </c>
      <c r="C84" s="27">
        <v>278</v>
      </c>
      <c r="D84" s="27" t="s">
        <v>506</v>
      </c>
      <c r="E84" s="27">
        <v>45</v>
      </c>
      <c r="F84" s="27">
        <v>7</v>
      </c>
      <c r="G84" s="27">
        <v>7477</v>
      </c>
      <c r="H84" s="31"/>
      <c r="I84" s="27" t="s">
        <v>20</v>
      </c>
      <c r="J84" s="27">
        <v>16</v>
      </c>
      <c r="K84" s="27">
        <v>537</v>
      </c>
      <c r="L84" s="27" t="s">
        <v>673</v>
      </c>
      <c r="M84" s="27">
        <v>49</v>
      </c>
      <c r="N84" s="27">
        <v>9</v>
      </c>
      <c r="O84" s="27">
        <v>6886</v>
      </c>
    </row>
    <row r="85" spans="1:15" ht="11.25">
      <c r="A85" s="27" t="s">
        <v>20</v>
      </c>
      <c r="B85" s="27">
        <v>19</v>
      </c>
      <c r="C85" s="27">
        <v>319</v>
      </c>
      <c r="D85" s="27" t="s">
        <v>324</v>
      </c>
      <c r="E85" s="27">
        <v>51</v>
      </c>
      <c r="F85" s="27">
        <v>8</v>
      </c>
      <c r="G85" s="27">
        <v>7416</v>
      </c>
      <c r="H85" s="31"/>
      <c r="I85" s="27" t="s">
        <v>20</v>
      </c>
      <c r="J85" s="27">
        <v>17</v>
      </c>
      <c r="K85" s="27">
        <v>62</v>
      </c>
      <c r="L85" s="27" t="s">
        <v>244</v>
      </c>
      <c r="M85" s="27">
        <v>53</v>
      </c>
      <c r="N85" s="27">
        <v>8</v>
      </c>
      <c r="O85" s="27">
        <v>6819</v>
      </c>
    </row>
    <row r="86" spans="1:15" ht="11.25">
      <c r="A86" s="27" t="s">
        <v>20</v>
      </c>
      <c r="B86" s="27">
        <v>20</v>
      </c>
      <c r="C86" s="27">
        <v>509</v>
      </c>
      <c r="D86" s="27" t="s">
        <v>313</v>
      </c>
      <c r="E86" s="27">
        <v>50</v>
      </c>
      <c r="F86" s="27">
        <v>7</v>
      </c>
      <c r="G86" s="27">
        <v>6970</v>
      </c>
      <c r="H86" s="31"/>
      <c r="I86" s="27" t="s">
        <v>20</v>
      </c>
      <c r="J86" s="27">
        <v>18</v>
      </c>
      <c r="K86" s="27">
        <v>883</v>
      </c>
      <c r="L86" s="27" t="s">
        <v>208</v>
      </c>
      <c r="M86" s="27">
        <v>45</v>
      </c>
      <c r="N86" s="27">
        <v>9</v>
      </c>
      <c r="O86" s="27">
        <v>6708</v>
      </c>
    </row>
    <row r="87" spans="1:15" ht="11.25">
      <c r="A87" s="27" t="s">
        <v>20</v>
      </c>
      <c r="B87" s="27">
        <v>21</v>
      </c>
      <c r="C87" s="27">
        <v>739</v>
      </c>
      <c r="D87" s="27" t="s">
        <v>762</v>
      </c>
      <c r="E87" s="27">
        <v>45</v>
      </c>
      <c r="F87" s="27">
        <v>8</v>
      </c>
      <c r="G87" s="27">
        <v>6557</v>
      </c>
      <c r="H87" s="31"/>
      <c r="I87" s="27" t="s">
        <v>20</v>
      </c>
      <c r="J87" s="27">
        <v>19</v>
      </c>
      <c r="K87" s="27">
        <v>41</v>
      </c>
      <c r="L87" s="27" t="s">
        <v>65</v>
      </c>
      <c r="M87" s="27">
        <v>48</v>
      </c>
      <c r="N87" s="27">
        <v>8</v>
      </c>
      <c r="O87" s="27">
        <v>6254</v>
      </c>
    </row>
    <row r="88" spans="1:15" ht="11.25">
      <c r="A88" s="27" t="s">
        <v>20</v>
      </c>
      <c r="B88" s="27">
        <v>22</v>
      </c>
      <c r="C88" s="27">
        <v>500</v>
      </c>
      <c r="D88" s="27" t="s">
        <v>274</v>
      </c>
      <c r="E88" s="27">
        <v>47</v>
      </c>
      <c r="F88" s="27">
        <v>6</v>
      </c>
      <c r="G88" s="27">
        <v>6418</v>
      </c>
      <c r="H88" s="31"/>
      <c r="I88" s="27" t="s">
        <v>20</v>
      </c>
      <c r="J88" s="27">
        <v>20</v>
      </c>
      <c r="K88" s="27">
        <v>20</v>
      </c>
      <c r="L88" s="27" t="s">
        <v>525</v>
      </c>
      <c r="M88" s="27">
        <v>52</v>
      </c>
      <c r="N88" s="27">
        <v>8</v>
      </c>
      <c r="O88" s="27">
        <v>5952</v>
      </c>
    </row>
    <row r="89" spans="1:15" ht="11.25">
      <c r="A89" s="27" t="s">
        <v>20</v>
      </c>
      <c r="B89" s="27">
        <v>23</v>
      </c>
      <c r="C89" s="27">
        <v>395</v>
      </c>
      <c r="D89" s="27" t="s">
        <v>587</v>
      </c>
      <c r="E89" s="27">
        <v>49</v>
      </c>
      <c r="F89" s="27">
        <v>7</v>
      </c>
      <c r="G89" s="27">
        <v>6181</v>
      </c>
      <c r="H89" s="31"/>
      <c r="I89" s="27" t="s">
        <v>20</v>
      </c>
      <c r="J89" s="27">
        <v>21</v>
      </c>
      <c r="K89" s="27">
        <v>1100</v>
      </c>
      <c r="L89" s="27" t="s">
        <v>1001</v>
      </c>
      <c r="M89" s="27">
        <v>49</v>
      </c>
      <c r="N89" s="27">
        <v>7</v>
      </c>
      <c r="O89" s="27">
        <v>5785</v>
      </c>
    </row>
    <row r="90" spans="1:15" ht="11.25">
      <c r="A90" s="27" t="s">
        <v>20</v>
      </c>
      <c r="B90" s="27">
        <v>24</v>
      </c>
      <c r="C90" s="27">
        <v>1133</v>
      </c>
      <c r="D90" s="27" t="s">
        <v>1015</v>
      </c>
      <c r="E90" s="27">
        <v>46</v>
      </c>
      <c r="F90" s="27">
        <v>5</v>
      </c>
      <c r="G90" s="27">
        <v>5634</v>
      </c>
      <c r="H90" s="31"/>
      <c r="I90" s="27" t="s">
        <v>20</v>
      </c>
      <c r="J90" s="27">
        <v>22</v>
      </c>
      <c r="K90" s="27">
        <v>123</v>
      </c>
      <c r="L90" s="27" t="s">
        <v>222</v>
      </c>
      <c r="M90" s="27">
        <v>46</v>
      </c>
      <c r="N90" s="27">
        <v>8</v>
      </c>
      <c r="O90" s="27">
        <v>5714</v>
      </c>
    </row>
    <row r="91" spans="1:15" ht="11.25">
      <c r="A91" s="27" t="s">
        <v>20</v>
      </c>
      <c r="B91" s="27">
        <v>25</v>
      </c>
      <c r="C91" s="27">
        <v>232</v>
      </c>
      <c r="D91" s="27" t="s">
        <v>1056</v>
      </c>
      <c r="E91" s="27">
        <v>53</v>
      </c>
      <c r="F91" s="27">
        <v>7</v>
      </c>
      <c r="G91" s="27">
        <v>5612</v>
      </c>
      <c r="H91" s="31"/>
      <c r="I91" s="27" t="s">
        <v>20</v>
      </c>
      <c r="J91" s="27">
        <v>23</v>
      </c>
      <c r="K91" s="27">
        <v>1783</v>
      </c>
      <c r="L91" s="27" t="s">
        <v>968</v>
      </c>
      <c r="M91" s="27">
        <v>45</v>
      </c>
      <c r="N91" s="27">
        <v>6</v>
      </c>
      <c r="O91" s="27">
        <v>5161</v>
      </c>
    </row>
    <row r="92" spans="1:15" ht="11.25">
      <c r="A92" s="27" t="s">
        <v>20</v>
      </c>
      <c r="B92" s="27">
        <v>26</v>
      </c>
      <c r="C92" s="27">
        <v>605</v>
      </c>
      <c r="D92" s="27" t="s">
        <v>578</v>
      </c>
      <c r="E92" s="27">
        <v>51</v>
      </c>
      <c r="F92" s="27">
        <v>6</v>
      </c>
      <c r="G92" s="27">
        <v>5530</v>
      </c>
      <c r="H92" s="31"/>
      <c r="I92" s="27" t="s">
        <v>20</v>
      </c>
      <c r="J92" s="27">
        <v>24</v>
      </c>
      <c r="K92" s="27">
        <v>652</v>
      </c>
      <c r="L92" s="27" t="s">
        <v>752</v>
      </c>
      <c r="M92" s="27">
        <v>45</v>
      </c>
      <c r="N92" s="27">
        <v>7</v>
      </c>
      <c r="O92" s="27">
        <v>5109</v>
      </c>
    </row>
    <row r="93" spans="1:15" ht="11.25">
      <c r="A93" s="27" t="s">
        <v>20</v>
      </c>
      <c r="B93" s="27">
        <v>27</v>
      </c>
      <c r="C93" s="27">
        <v>343</v>
      </c>
      <c r="D93" s="27" t="s">
        <v>217</v>
      </c>
      <c r="E93" s="27">
        <v>54</v>
      </c>
      <c r="F93" s="27">
        <v>5</v>
      </c>
      <c r="G93" s="27">
        <v>4626</v>
      </c>
      <c r="H93" s="31"/>
      <c r="I93" s="27" t="s">
        <v>20</v>
      </c>
      <c r="J93" s="27">
        <v>25</v>
      </c>
      <c r="K93" s="27">
        <v>129</v>
      </c>
      <c r="L93" s="27" t="s">
        <v>559</v>
      </c>
      <c r="M93" s="27">
        <v>50</v>
      </c>
      <c r="N93" s="27">
        <v>7</v>
      </c>
      <c r="O93" s="27">
        <v>4948</v>
      </c>
    </row>
    <row r="94" spans="1:15" ht="11.25">
      <c r="A94" s="27" t="s">
        <v>20</v>
      </c>
      <c r="B94" s="27">
        <v>28</v>
      </c>
      <c r="C94" s="27">
        <v>1161</v>
      </c>
      <c r="D94" s="27" t="s">
        <v>1189</v>
      </c>
      <c r="E94" s="27">
        <v>52</v>
      </c>
      <c r="F94" s="27">
        <v>5</v>
      </c>
      <c r="G94" s="27">
        <v>3968</v>
      </c>
      <c r="H94" s="31"/>
      <c r="I94" s="27" t="s">
        <v>20</v>
      </c>
      <c r="J94" s="27">
        <v>26</v>
      </c>
      <c r="K94" s="27">
        <v>48</v>
      </c>
      <c r="L94" s="27" t="s">
        <v>383</v>
      </c>
      <c r="M94" s="27">
        <v>52</v>
      </c>
      <c r="N94" s="27">
        <v>6</v>
      </c>
      <c r="O94" s="27">
        <v>4739</v>
      </c>
    </row>
    <row r="95" spans="1:15" ht="11.25">
      <c r="A95" s="27" t="s">
        <v>20</v>
      </c>
      <c r="B95" s="27">
        <v>29</v>
      </c>
      <c r="C95" s="27">
        <v>431</v>
      </c>
      <c r="D95" s="27" t="s">
        <v>579</v>
      </c>
      <c r="E95" s="27">
        <v>45</v>
      </c>
      <c r="F95" s="27">
        <v>4</v>
      </c>
      <c r="G95" s="27">
        <v>3669</v>
      </c>
      <c r="H95" s="31"/>
      <c r="I95" s="27" t="s">
        <v>20</v>
      </c>
      <c r="J95" s="27">
        <v>27</v>
      </c>
      <c r="K95" s="27">
        <v>1200</v>
      </c>
      <c r="L95" s="27" t="s">
        <v>603</v>
      </c>
      <c r="M95" s="27">
        <v>50</v>
      </c>
      <c r="N95" s="27">
        <v>6</v>
      </c>
      <c r="O95" s="27">
        <v>4668</v>
      </c>
    </row>
    <row r="96" spans="1:15" ht="11.25">
      <c r="A96" s="27" t="s">
        <v>20</v>
      </c>
      <c r="B96" s="27">
        <v>30</v>
      </c>
      <c r="C96" s="27">
        <v>1285</v>
      </c>
      <c r="D96" s="27" t="s">
        <v>1277</v>
      </c>
      <c r="E96" s="27">
        <v>45</v>
      </c>
      <c r="F96" s="27">
        <v>4</v>
      </c>
      <c r="G96" s="27">
        <v>3600</v>
      </c>
      <c r="H96" s="31"/>
      <c r="I96" s="27" t="s">
        <v>20</v>
      </c>
      <c r="J96" s="27">
        <v>28</v>
      </c>
      <c r="K96" s="27">
        <v>253</v>
      </c>
      <c r="L96" s="27" t="s">
        <v>1134</v>
      </c>
      <c r="M96" s="27">
        <v>53</v>
      </c>
      <c r="N96" s="27">
        <v>5</v>
      </c>
      <c r="O96" s="27">
        <v>4377</v>
      </c>
    </row>
    <row r="97" spans="1:15" ht="11.25">
      <c r="A97" s="27" t="s">
        <v>20</v>
      </c>
      <c r="B97" s="27">
        <v>31</v>
      </c>
      <c r="C97" s="27">
        <v>429</v>
      </c>
      <c r="D97" s="27" t="s">
        <v>975</v>
      </c>
      <c r="E97" s="27">
        <v>50</v>
      </c>
      <c r="F97" s="27">
        <v>4</v>
      </c>
      <c r="G97" s="27">
        <v>3445</v>
      </c>
      <c r="H97" s="31"/>
      <c r="I97" s="27" t="s">
        <v>20</v>
      </c>
      <c r="J97" s="27">
        <v>29</v>
      </c>
      <c r="K97" s="27">
        <v>904</v>
      </c>
      <c r="L97" s="27" t="s">
        <v>596</v>
      </c>
      <c r="M97" s="27">
        <v>50</v>
      </c>
      <c r="N97" s="27">
        <v>5</v>
      </c>
      <c r="O97" s="27">
        <v>4100</v>
      </c>
    </row>
    <row r="98" spans="1:15" ht="11.25">
      <c r="A98" s="27" t="s">
        <v>20</v>
      </c>
      <c r="B98" s="27">
        <v>32</v>
      </c>
      <c r="C98" s="27">
        <v>200</v>
      </c>
      <c r="D98" s="27" t="s">
        <v>32</v>
      </c>
      <c r="E98" s="27">
        <v>50</v>
      </c>
      <c r="F98" s="27">
        <v>4</v>
      </c>
      <c r="G98" s="27">
        <v>3389</v>
      </c>
      <c r="H98" s="31"/>
      <c r="I98" s="27" t="s">
        <v>20</v>
      </c>
      <c r="J98" s="27">
        <v>30</v>
      </c>
      <c r="K98" s="27">
        <v>1092</v>
      </c>
      <c r="L98" s="27" t="s">
        <v>1184</v>
      </c>
      <c r="M98" s="27">
        <v>46</v>
      </c>
      <c r="N98" s="27">
        <v>5</v>
      </c>
      <c r="O98" s="27">
        <v>3681</v>
      </c>
    </row>
    <row r="99" spans="1:15" ht="11.25">
      <c r="A99" s="27" t="s">
        <v>20</v>
      </c>
      <c r="B99" s="27">
        <v>33</v>
      </c>
      <c r="C99" s="27">
        <v>663</v>
      </c>
      <c r="D99" s="27" t="s">
        <v>698</v>
      </c>
      <c r="E99" s="27">
        <v>53</v>
      </c>
      <c r="F99" s="27">
        <v>4</v>
      </c>
      <c r="G99" s="27">
        <v>3351</v>
      </c>
      <c r="H99" s="31"/>
      <c r="I99" s="27" t="s">
        <v>20</v>
      </c>
      <c r="J99" s="27">
        <v>31</v>
      </c>
      <c r="K99" s="27">
        <v>239</v>
      </c>
      <c r="L99" s="27" t="s">
        <v>975</v>
      </c>
      <c r="M99" s="27">
        <v>50</v>
      </c>
      <c r="N99" s="27">
        <v>5</v>
      </c>
      <c r="O99" s="27">
        <v>3626</v>
      </c>
    </row>
    <row r="100" spans="1:15" ht="11.25">
      <c r="A100" s="27" t="s">
        <v>20</v>
      </c>
      <c r="B100" s="27">
        <v>34</v>
      </c>
      <c r="C100" s="27">
        <v>1080</v>
      </c>
      <c r="D100" s="27" t="s">
        <v>1101</v>
      </c>
      <c r="E100" s="27">
        <v>49</v>
      </c>
      <c r="F100" s="27">
        <v>4</v>
      </c>
      <c r="G100" s="27">
        <v>3337</v>
      </c>
      <c r="H100" s="31"/>
      <c r="I100" s="27" t="s">
        <v>20</v>
      </c>
      <c r="J100" s="27">
        <v>32</v>
      </c>
      <c r="K100" s="27">
        <v>1119</v>
      </c>
      <c r="L100" s="27" t="s">
        <v>1023</v>
      </c>
      <c r="M100" s="27">
        <v>46</v>
      </c>
      <c r="N100" s="27">
        <v>4</v>
      </c>
      <c r="O100" s="27">
        <v>3397</v>
      </c>
    </row>
    <row r="101" spans="1:15" ht="11.25">
      <c r="A101" s="27" t="s">
        <v>20</v>
      </c>
      <c r="B101" s="27">
        <v>35</v>
      </c>
      <c r="C101" s="27">
        <v>1018</v>
      </c>
      <c r="D101" s="27" t="s">
        <v>1111</v>
      </c>
      <c r="E101" s="27">
        <v>47</v>
      </c>
      <c r="F101" s="27">
        <v>4</v>
      </c>
      <c r="G101" s="27">
        <v>3252</v>
      </c>
      <c r="H101" s="31"/>
      <c r="I101" s="27" t="s">
        <v>20</v>
      </c>
      <c r="J101" s="27">
        <v>33</v>
      </c>
      <c r="K101" s="27">
        <v>912</v>
      </c>
      <c r="L101" s="27" t="s">
        <v>1263</v>
      </c>
      <c r="M101" s="27">
        <v>48</v>
      </c>
      <c r="N101" s="27">
        <v>4</v>
      </c>
      <c r="O101" s="27">
        <v>3105</v>
      </c>
    </row>
    <row r="102" spans="1:15" ht="11.25">
      <c r="A102" s="27" t="s">
        <v>20</v>
      </c>
      <c r="B102" s="27">
        <v>36</v>
      </c>
      <c r="C102" s="27">
        <v>82</v>
      </c>
      <c r="D102" s="27" t="s">
        <v>602</v>
      </c>
      <c r="E102" s="27">
        <v>47</v>
      </c>
      <c r="F102" s="27">
        <v>4</v>
      </c>
      <c r="G102" s="27">
        <v>3131</v>
      </c>
      <c r="H102" s="31"/>
      <c r="I102" s="27" t="s">
        <v>20</v>
      </c>
      <c r="J102" s="27">
        <v>34</v>
      </c>
      <c r="K102" s="27">
        <v>797</v>
      </c>
      <c r="L102" s="27" t="s">
        <v>1266</v>
      </c>
      <c r="M102" s="27">
        <v>45</v>
      </c>
      <c r="N102" s="27">
        <v>4</v>
      </c>
      <c r="O102" s="27">
        <v>2931</v>
      </c>
    </row>
    <row r="103" spans="1:15" ht="11.25">
      <c r="A103" s="27" t="s">
        <v>20</v>
      </c>
      <c r="B103" s="27">
        <v>37</v>
      </c>
      <c r="C103" s="27">
        <v>1301</v>
      </c>
      <c r="D103" s="27" t="s">
        <v>1301</v>
      </c>
      <c r="E103" s="27">
        <v>45</v>
      </c>
      <c r="F103" s="27">
        <v>3</v>
      </c>
      <c r="G103" s="27">
        <v>2921</v>
      </c>
      <c r="H103" s="31"/>
      <c r="I103" s="27" t="s">
        <v>20</v>
      </c>
      <c r="J103" s="27">
        <v>35</v>
      </c>
      <c r="K103" s="27">
        <v>1069</v>
      </c>
      <c r="L103" s="27" t="s">
        <v>953</v>
      </c>
      <c r="M103" s="27">
        <v>50</v>
      </c>
      <c r="N103" s="27">
        <v>4</v>
      </c>
      <c r="O103" s="27">
        <v>2921</v>
      </c>
    </row>
    <row r="104" spans="1:15" ht="11.25">
      <c r="A104" s="27" t="s">
        <v>20</v>
      </c>
      <c r="B104" s="27">
        <v>38</v>
      </c>
      <c r="C104" s="27">
        <v>590</v>
      </c>
      <c r="D104" s="27" t="s">
        <v>142</v>
      </c>
      <c r="E104" s="27">
        <v>45</v>
      </c>
      <c r="F104" s="27">
        <v>3</v>
      </c>
      <c r="G104" s="27">
        <v>2913</v>
      </c>
      <c r="H104" s="31"/>
      <c r="I104" s="27" t="s">
        <v>20</v>
      </c>
      <c r="J104" s="27">
        <v>36</v>
      </c>
      <c r="K104" s="27">
        <v>1133</v>
      </c>
      <c r="L104" s="27" t="s">
        <v>1015</v>
      </c>
      <c r="M104" s="27">
        <v>46</v>
      </c>
      <c r="N104" s="27">
        <v>3</v>
      </c>
      <c r="O104" s="27">
        <v>2900</v>
      </c>
    </row>
    <row r="105" spans="1:15" ht="11.25">
      <c r="A105" s="27" t="s">
        <v>20</v>
      </c>
      <c r="B105" s="27">
        <v>39</v>
      </c>
      <c r="C105" s="27">
        <v>1470</v>
      </c>
      <c r="D105" s="27" t="s">
        <v>1548</v>
      </c>
      <c r="E105" s="27">
        <v>48</v>
      </c>
      <c r="F105" s="27">
        <v>3</v>
      </c>
      <c r="G105" s="27">
        <v>2798</v>
      </c>
      <c r="H105" s="31"/>
      <c r="I105" s="27" t="s">
        <v>20</v>
      </c>
      <c r="J105" s="27">
        <v>37</v>
      </c>
      <c r="K105" s="27">
        <v>359</v>
      </c>
      <c r="L105" s="27" t="s">
        <v>535</v>
      </c>
      <c r="M105" s="27">
        <v>47</v>
      </c>
      <c r="N105" s="27">
        <v>4</v>
      </c>
      <c r="O105" s="27">
        <v>2866</v>
      </c>
    </row>
    <row r="106" spans="1:15" ht="11.25">
      <c r="A106" s="27" t="s">
        <v>20</v>
      </c>
      <c r="B106" s="27">
        <v>40</v>
      </c>
      <c r="C106" s="27">
        <v>1354</v>
      </c>
      <c r="D106" s="27" t="s">
        <v>1314</v>
      </c>
      <c r="E106" s="27">
        <v>52</v>
      </c>
      <c r="F106" s="27">
        <v>3</v>
      </c>
      <c r="G106" s="27">
        <v>2703</v>
      </c>
      <c r="H106" s="31"/>
      <c r="I106" s="27" t="s">
        <v>20</v>
      </c>
      <c r="J106" s="27">
        <v>38</v>
      </c>
      <c r="K106" s="27">
        <v>507</v>
      </c>
      <c r="L106" s="27" t="s">
        <v>681</v>
      </c>
      <c r="M106" s="27">
        <v>45</v>
      </c>
      <c r="N106" s="27">
        <v>4</v>
      </c>
      <c r="O106" s="27">
        <v>2838</v>
      </c>
    </row>
    <row r="107" spans="1:15" ht="11.25">
      <c r="A107" s="27" t="s">
        <v>20</v>
      </c>
      <c r="B107" s="27">
        <v>41</v>
      </c>
      <c r="C107" s="27">
        <v>190</v>
      </c>
      <c r="D107" s="27" t="s">
        <v>1103</v>
      </c>
      <c r="E107" s="27">
        <v>48</v>
      </c>
      <c r="F107" s="27">
        <v>3</v>
      </c>
      <c r="G107" s="27">
        <v>2627</v>
      </c>
      <c r="H107" s="31"/>
      <c r="I107" s="27" t="s">
        <v>20</v>
      </c>
      <c r="J107" s="27">
        <v>39</v>
      </c>
      <c r="K107" s="27">
        <v>561</v>
      </c>
      <c r="L107" s="27" t="s">
        <v>984</v>
      </c>
      <c r="M107" s="27">
        <v>54</v>
      </c>
      <c r="N107" s="27">
        <v>4</v>
      </c>
      <c r="O107" s="27">
        <v>2807</v>
      </c>
    </row>
    <row r="108" spans="1:15" ht="11.25">
      <c r="A108" s="27" t="s">
        <v>20</v>
      </c>
      <c r="B108" s="27">
        <v>42</v>
      </c>
      <c r="C108" s="27">
        <v>131</v>
      </c>
      <c r="D108" s="27" t="s">
        <v>1006</v>
      </c>
      <c r="E108" s="27">
        <v>51</v>
      </c>
      <c r="F108" s="27">
        <v>3</v>
      </c>
      <c r="G108" s="27">
        <v>2616</v>
      </c>
      <c r="H108" s="31"/>
      <c r="I108" s="27" t="s">
        <v>20</v>
      </c>
      <c r="J108" s="27">
        <v>40</v>
      </c>
      <c r="K108" s="27">
        <v>47</v>
      </c>
      <c r="L108" s="27" t="s">
        <v>1329</v>
      </c>
      <c r="M108" s="27">
        <v>45</v>
      </c>
      <c r="N108" s="27">
        <v>3</v>
      </c>
      <c r="O108" s="27">
        <v>2736</v>
      </c>
    </row>
    <row r="109" spans="1:15" ht="11.25">
      <c r="A109" s="27" t="s">
        <v>20</v>
      </c>
      <c r="B109" s="27">
        <v>43</v>
      </c>
      <c r="C109" s="27">
        <v>338</v>
      </c>
      <c r="D109" s="27" t="s">
        <v>244</v>
      </c>
      <c r="E109" s="27">
        <v>53</v>
      </c>
      <c r="F109" s="27">
        <v>3</v>
      </c>
      <c r="G109" s="27">
        <v>2543</v>
      </c>
      <c r="H109" s="31"/>
      <c r="I109" s="27" t="s">
        <v>20</v>
      </c>
      <c r="J109" s="27">
        <v>41</v>
      </c>
      <c r="K109" s="27">
        <v>1183</v>
      </c>
      <c r="L109" s="27" t="s">
        <v>1503</v>
      </c>
      <c r="M109" s="27">
        <v>49</v>
      </c>
      <c r="N109" s="27">
        <v>3</v>
      </c>
      <c r="O109" s="27">
        <v>2352</v>
      </c>
    </row>
    <row r="110" spans="1:15" ht="12" thickBot="1">
      <c r="A110" s="32" t="s">
        <v>20</v>
      </c>
      <c r="B110" s="32">
        <v>44</v>
      </c>
      <c r="C110" s="32">
        <v>49</v>
      </c>
      <c r="D110" s="32" t="s">
        <v>644</v>
      </c>
      <c r="E110" s="32">
        <v>48</v>
      </c>
      <c r="F110" s="32">
        <v>3</v>
      </c>
      <c r="G110" s="32">
        <v>2263</v>
      </c>
      <c r="H110" s="31"/>
      <c r="I110" s="27" t="s">
        <v>20</v>
      </c>
      <c r="J110" s="27">
        <v>42</v>
      </c>
      <c r="K110" s="27">
        <v>859</v>
      </c>
      <c r="L110" s="27" t="s">
        <v>1004</v>
      </c>
      <c r="M110" s="27">
        <v>45</v>
      </c>
      <c r="N110" s="27">
        <v>3</v>
      </c>
      <c r="O110" s="27">
        <v>2332</v>
      </c>
    </row>
    <row r="111" spans="1:15" ht="11.25">
      <c r="A111" s="27" t="s">
        <v>21</v>
      </c>
      <c r="B111" s="27">
        <v>1</v>
      </c>
      <c r="C111" s="27">
        <v>639</v>
      </c>
      <c r="D111" s="27" t="s">
        <v>695</v>
      </c>
      <c r="E111" s="27">
        <v>55</v>
      </c>
      <c r="F111" s="27">
        <v>13</v>
      </c>
      <c r="G111" s="27">
        <v>11661</v>
      </c>
      <c r="H111" s="31"/>
      <c r="I111" s="27" t="s">
        <v>20</v>
      </c>
      <c r="J111" s="27">
        <v>43</v>
      </c>
      <c r="K111" s="27">
        <v>907</v>
      </c>
      <c r="L111" s="27" t="s">
        <v>1302</v>
      </c>
      <c r="M111" s="27">
        <v>46</v>
      </c>
      <c r="N111" s="27">
        <v>3</v>
      </c>
      <c r="O111" s="27">
        <v>2322</v>
      </c>
    </row>
    <row r="112" spans="1:15" ht="11.25">
      <c r="A112" s="27" t="s">
        <v>21</v>
      </c>
      <c r="B112" s="27">
        <v>2</v>
      </c>
      <c r="C112" s="27">
        <v>279</v>
      </c>
      <c r="D112" s="27" t="s">
        <v>42</v>
      </c>
      <c r="E112" s="27">
        <v>60</v>
      </c>
      <c r="F112" s="27">
        <v>11</v>
      </c>
      <c r="G112" s="27">
        <v>11354</v>
      </c>
      <c r="H112" s="31"/>
      <c r="I112" s="27" t="s">
        <v>20</v>
      </c>
      <c r="J112" s="27">
        <v>44</v>
      </c>
      <c r="K112" s="27">
        <v>1247</v>
      </c>
      <c r="L112" s="27" t="s">
        <v>1311</v>
      </c>
      <c r="M112" s="27">
        <v>54</v>
      </c>
      <c r="N112" s="27">
        <v>3</v>
      </c>
      <c r="O112" s="27">
        <v>2242</v>
      </c>
    </row>
    <row r="113" spans="1:15" ht="12" thickBot="1">
      <c r="A113" s="27" t="s">
        <v>21</v>
      </c>
      <c r="B113" s="27">
        <v>3</v>
      </c>
      <c r="C113" s="27">
        <v>402</v>
      </c>
      <c r="D113" s="27" t="s">
        <v>240</v>
      </c>
      <c r="E113" s="27">
        <v>59</v>
      </c>
      <c r="F113" s="27">
        <v>12</v>
      </c>
      <c r="G113" s="27">
        <v>10089</v>
      </c>
      <c r="H113" s="31"/>
      <c r="I113" s="32" t="s">
        <v>20</v>
      </c>
      <c r="J113" s="32">
        <v>45</v>
      </c>
      <c r="K113" s="32">
        <v>824</v>
      </c>
      <c r="L113" s="32" t="s">
        <v>819</v>
      </c>
      <c r="M113" s="32">
        <v>47</v>
      </c>
      <c r="N113" s="32">
        <v>3</v>
      </c>
      <c r="O113" s="32">
        <v>2194</v>
      </c>
    </row>
    <row r="114" spans="1:15" ht="11.25">
      <c r="A114" s="27" t="s">
        <v>21</v>
      </c>
      <c r="B114" s="27">
        <v>4</v>
      </c>
      <c r="C114" s="27">
        <v>157</v>
      </c>
      <c r="D114" s="27" t="s">
        <v>954</v>
      </c>
      <c r="E114" s="27">
        <v>55</v>
      </c>
      <c r="F114" s="27">
        <v>11</v>
      </c>
      <c r="G114" s="27">
        <v>9566</v>
      </c>
      <c r="H114" s="31"/>
      <c r="I114" s="27" t="s">
        <v>21</v>
      </c>
      <c r="J114" s="27">
        <v>1</v>
      </c>
      <c r="K114" s="27">
        <v>68</v>
      </c>
      <c r="L114" s="27" t="s">
        <v>335</v>
      </c>
      <c r="M114" s="27">
        <v>57</v>
      </c>
      <c r="N114" s="27">
        <v>17</v>
      </c>
      <c r="O114" s="27">
        <v>10600</v>
      </c>
    </row>
    <row r="115" spans="1:15" ht="11.25">
      <c r="A115" s="27" t="s">
        <v>21</v>
      </c>
      <c r="B115" s="27">
        <v>5</v>
      </c>
      <c r="C115" s="27">
        <v>32</v>
      </c>
      <c r="D115" s="27" t="s">
        <v>359</v>
      </c>
      <c r="E115" s="27">
        <v>63</v>
      </c>
      <c r="F115" s="27">
        <v>10</v>
      </c>
      <c r="G115" s="27">
        <v>8340</v>
      </c>
      <c r="H115" s="31"/>
      <c r="I115" s="27" t="s">
        <v>21</v>
      </c>
      <c r="J115" s="27">
        <v>2</v>
      </c>
      <c r="K115" s="27">
        <v>405</v>
      </c>
      <c r="L115" s="27" t="s">
        <v>351</v>
      </c>
      <c r="M115" s="27">
        <v>60</v>
      </c>
      <c r="N115" s="27">
        <v>16</v>
      </c>
      <c r="O115" s="27">
        <v>10524</v>
      </c>
    </row>
    <row r="116" spans="1:15" ht="11.25">
      <c r="A116" s="27" t="s">
        <v>21</v>
      </c>
      <c r="B116" s="27">
        <v>6</v>
      </c>
      <c r="C116" s="27">
        <v>434</v>
      </c>
      <c r="D116" s="27" t="s">
        <v>1053</v>
      </c>
      <c r="E116" s="27">
        <v>59</v>
      </c>
      <c r="F116" s="27">
        <v>8</v>
      </c>
      <c r="G116" s="27">
        <v>7657</v>
      </c>
      <c r="H116" s="31"/>
      <c r="I116" s="27" t="s">
        <v>21</v>
      </c>
      <c r="J116" s="27">
        <v>3</v>
      </c>
      <c r="K116" s="27">
        <v>1058</v>
      </c>
      <c r="L116" s="27" t="s">
        <v>734</v>
      </c>
      <c r="M116" s="27">
        <v>57</v>
      </c>
      <c r="N116" s="27">
        <v>10</v>
      </c>
      <c r="O116" s="27">
        <v>8087</v>
      </c>
    </row>
    <row r="117" spans="1:15" ht="11.25">
      <c r="A117" s="27" t="s">
        <v>21</v>
      </c>
      <c r="B117" s="27">
        <v>7</v>
      </c>
      <c r="C117" s="27">
        <v>404</v>
      </c>
      <c r="D117" s="27" t="s">
        <v>250</v>
      </c>
      <c r="E117" s="27">
        <v>57</v>
      </c>
      <c r="F117" s="27">
        <v>9</v>
      </c>
      <c r="G117" s="27">
        <v>7461</v>
      </c>
      <c r="H117" s="31"/>
      <c r="I117" s="27" t="s">
        <v>21</v>
      </c>
      <c r="J117" s="27">
        <v>4</v>
      </c>
      <c r="K117" s="27">
        <v>243</v>
      </c>
      <c r="L117" s="27" t="s">
        <v>745</v>
      </c>
      <c r="M117" s="27">
        <v>63</v>
      </c>
      <c r="N117" s="27">
        <v>10</v>
      </c>
      <c r="O117" s="27">
        <v>7637</v>
      </c>
    </row>
    <row r="118" spans="1:15" ht="11.25">
      <c r="A118" s="27" t="s">
        <v>21</v>
      </c>
      <c r="B118" s="27">
        <v>8</v>
      </c>
      <c r="C118" s="27">
        <v>612</v>
      </c>
      <c r="D118" s="27" t="s">
        <v>692</v>
      </c>
      <c r="E118" s="27">
        <v>62</v>
      </c>
      <c r="F118" s="27">
        <v>8</v>
      </c>
      <c r="G118" s="27">
        <v>7324</v>
      </c>
      <c r="H118" s="31"/>
      <c r="I118" s="27" t="s">
        <v>21</v>
      </c>
      <c r="J118" s="27">
        <v>5</v>
      </c>
      <c r="K118" s="27">
        <v>555</v>
      </c>
      <c r="L118" s="27" t="s">
        <v>287</v>
      </c>
      <c r="M118" s="27">
        <v>62</v>
      </c>
      <c r="N118" s="27">
        <v>11</v>
      </c>
      <c r="O118" s="27">
        <v>7591</v>
      </c>
    </row>
    <row r="119" spans="1:15" ht="11.25">
      <c r="A119" s="27" t="s">
        <v>21</v>
      </c>
      <c r="B119" s="27">
        <v>9</v>
      </c>
      <c r="C119" s="27">
        <v>373</v>
      </c>
      <c r="D119" s="27" t="s">
        <v>254</v>
      </c>
      <c r="E119" s="27">
        <v>55</v>
      </c>
      <c r="F119" s="27">
        <v>8</v>
      </c>
      <c r="G119" s="27">
        <v>6483</v>
      </c>
      <c r="H119" s="31"/>
      <c r="I119" s="27" t="s">
        <v>21</v>
      </c>
      <c r="J119" s="27">
        <v>6</v>
      </c>
      <c r="K119" s="27">
        <v>755</v>
      </c>
      <c r="L119" s="27" t="s">
        <v>1077</v>
      </c>
      <c r="M119" s="27">
        <v>60</v>
      </c>
      <c r="N119" s="27">
        <v>8</v>
      </c>
      <c r="O119" s="27">
        <v>7347</v>
      </c>
    </row>
    <row r="120" spans="1:15" ht="11.25">
      <c r="A120" s="27" t="s">
        <v>21</v>
      </c>
      <c r="B120" s="27">
        <v>10</v>
      </c>
      <c r="C120" s="27">
        <v>139</v>
      </c>
      <c r="D120" s="27" t="s">
        <v>606</v>
      </c>
      <c r="E120" s="27">
        <v>56</v>
      </c>
      <c r="F120" s="27">
        <v>5</v>
      </c>
      <c r="G120" s="27">
        <v>4374</v>
      </c>
      <c r="H120" s="31"/>
      <c r="I120" s="27" t="s">
        <v>21</v>
      </c>
      <c r="J120" s="27">
        <v>7</v>
      </c>
      <c r="K120" s="27">
        <v>354</v>
      </c>
      <c r="L120" s="27" t="s">
        <v>929</v>
      </c>
      <c r="M120" s="27">
        <v>61</v>
      </c>
      <c r="N120" s="27">
        <v>8</v>
      </c>
      <c r="O120" s="27">
        <v>6727</v>
      </c>
    </row>
    <row r="121" spans="1:15" ht="11.25">
      <c r="A121" s="27" t="s">
        <v>21</v>
      </c>
      <c r="B121" s="27">
        <v>11</v>
      </c>
      <c r="C121" s="27">
        <v>388</v>
      </c>
      <c r="D121" s="27" t="s">
        <v>369</v>
      </c>
      <c r="E121" s="27">
        <v>55</v>
      </c>
      <c r="F121" s="27">
        <v>5</v>
      </c>
      <c r="G121" s="27">
        <v>4373</v>
      </c>
      <c r="H121" s="31"/>
      <c r="I121" s="27" t="s">
        <v>21</v>
      </c>
      <c r="J121" s="27">
        <v>8</v>
      </c>
      <c r="K121" s="27">
        <v>217</v>
      </c>
      <c r="L121" s="27" t="s">
        <v>848</v>
      </c>
      <c r="M121" s="27">
        <v>63</v>
      </c>
      <c r="N121" s="27">
        <v>10</v>
      </c>
      <c r="O121" s="27">
        <v>6661</v>
      </c>
    </row>
    <row r="122" spans="1:15" ht="11.25">
      <c r="A122" s="27" t="s">
        <v>21</v>
      </c>
      <c r="B122" s="27">
        <v>12</v>
      </c>
      <c r="C122" s="27">
        <v>734</v>
      </c>
      <c r="D122" s="27" t="s">
        <v>667</v>
      </c>
      <c r="E122" s="27">
        <v>59</v>
      </c>
      <c r="F122" s="27">
        <v>4</v>
      </c>
      <c r="G122" s="27">
        <v>3647</v>
      </c>
      <c r="H122" s="31"/>
      <c r="I122" s="27" t="s">
        <v>21</v>
      </c>
      <c r="J122" s="27">
        <v>9</v>
      </c>
      <c r="K122" s="27">
        <v>140</v>
      </c>
      <c r="L122" s="27" t="s">
        <v>969</v>
      </c>
      <c r="M122" s="27">
        <v>64</v>
      </c>
      <c r="N122" s="27">
        <v>8</v>
      </c>
      <c r="O122" s="27">
        <v>6541</v>
      </c>
    </row>
    <row r="123" spans="1:15" ht="11.25">
      <c r="A123" s="27" t="s">
        <v>21</v>
      </c>
      <c r="B123" s="27">
        <v>13</v>
      </c>
      <c r="C123" s="27">
        <v>1225</v>
      </c>
      <c r="D123" s="27" t="s">
        <v>256</v>
      </c>
      <c r="E123" s="27">
        <v>55</v>
      </c>
      <c r="F123" s="27">
        <v>4</v>
      </c>
      <c r="G123" s="27">
        <v>3519</v>
      </c>
      <c r="H123" s="31"/>
      <c r="I123" s="27" t="s">
        <v>21</v>
      </c>
      <c r="J123" s="27">
        <v>10</v>
      </c>
      <c r="K123" s="27">
        <v>229</v>
      </c>
      <c r="L123" s="27" t="s">
        <v>667</v>
      </c>
      <c r="M123" s="27">
        <v>59</v>
      </c>
      <c r="N123" s="27">
        <v>8</v>
      </c>
      <c r="O123" s="27">
        <v>6405</v>
      </c>
    </row>
    <row r="124" spans="1:15" ht="11.25">
      <c r="A124" s="27" t="s">
        <v>21</v>
      </c>
      <c r="B124" s="27">
        <v>14</v>
      </c>
      <c r="C124" s="27">
        <v>857</v>
      </c>
      <c r="D124" s="27" t="s">
        <v>1119</v>
      </c>
      <c r="E124" s="27">
        <v>57</v>
      </c>
      <c r="F124" s="27">
        <v>4</v>
      </c>
      <c r="G124" s="27">
        <v>3303</v>
      </c>
      <c r="H124" s="31"/>
      <c r="I124" s="27" t="s">
        <v>21</v>
      </c>
      <c r="J124" s="27">
        <v>11</v>
      </c>
      <c r="K124" s="27">
        <v>258</v>
      </c>
      <c r="L124" s="27" t="s">
        <v>624</v>
      </c>
      <c r="M124" s="27">
        <v>57</v>
      </c>
      <c r="N124" s="27">
        <v>7</v>
      </c>
      <c r="O124" s="27">
        <v>6394</v>
      </c>
    </row>
    <row r="125" spans="1:15" ht="11.25">
      <c r="A125" s="27" t="s">
        <v>21</v>
      </c>
      <c r="B125" s="27">
        <v>15</v>
      </c>
      <c r="C125" s="27">
        <v>991</v>
      </c>
      <c r="D125" s="27" t="s">
        <v>1219</v>
      </c>
      <c r="E125" s="27">
        <v>62</v>
      </c>
      <c r="F125" s="27">
        <v>3</v>
      </c>
      <c r="G125" s="27">
        <v>2960</v>
      </c>
      <c r="H125" s="31"/>
      <c r="I125" s="27" t="s">
        <v>21</v>
      </c>
      <c r="J125" s="27">
        <v>12</v>
      </c>
      <c r="K125" s="27">
        <v>225</v>
      </c>
      <c r="L125" s="27" t="s">
        <v>670</v>
      </c>
      <c r="M125" s="27">
        <v>55</v>
      </c>
      <c r="N125" s="27">
        <v>8</v>
      </c>
      <c r="O125" s="27">
        <v>6347</v>
      </c>
    </row>
    <row r="126" spans="1:15" ht="12" thickBot="1">
      <c r="A126" s="32" t="s">
        <v>21</v>
      </c>
      <c r="B126" s="32">
        <v>16</v>
      </c>
      <c r="C126" s="32">
        <v>330</v>
      </c>
      <c r="D126" s="32" t="s">
        <v>1026</v>
      </c>
      <c r="E126" s="32">
        <v>55</v>
      </c>
      <c r="F126" s="32">
        <v>3</v>
      </c>
      <c r="G126" s="32">
        <v>2959</v>
      </c>
      <c r="H126" s="31"/>
      <c r="I126" s="27" t="s">
        <v>21</v>
      </c>
      <c r="J126" s="27">
        <v>13</v>
      </c>
      <c r="K126" s="27">
        <v>263</v>
      </c>
      <c r="L126" s="27" t="s">
        <v>228</v>
      </c>
      <c r="M126" s="27">
        <v>60</v>
      </c>
      <c r="N126" s="27">
        <v>8</v>
      </c>
      <c r="O126" s="27">
        <v>5965</v>
      </c>
    </row>
    <row r="127" spans="1:15" ht="11.25">
      <c r="A127" s="27" t="s">
        <v>18</v>
      </c>
      <c r="B127" s="27">
        <v>1</v>
      </c>
      <c r="C127" s="27">
        <v>324</v>
      </c>
      <c r="D127" s="27" t="s">
        <v>518</v>
      </c>
      <c r="E127" s="27">
        <v>24</v>
      </c>
      <c r="F127" s="27">
        <v>11</v>
      </c>
      <c r="G127" s="27">
        <v>11427</v>
      </c>
      <c r="H127" s="31"/>
      <c r="I127" s="27" t="s">
        <v>21</v>
      </c>
      <c r="J127" s="27">
        <v>14</v>
      </c>
      <c r="K127" s="27">
        <v>1259</v>
      </c>
      <c r="L127" s="27" t="s">
        <v>1007</v>
      </c>
      <c r="M127" s="27">
        <v>60</v>
      </c>
      <c r="N127" s="27">
        <v>5</v>
      </c>
      <c r="O127" s="27">
        <v>3545</v>
      </c>
    </row>
    <row r="128" spans="1:15" ht="11.25">
      <c r="A128" s="27" t="s">
        <v>18</v>
      </c>
      <c r="B128" s="27">
        <v>2</v>
      </c>
      <c r="C128" s="27">
        <v>629</v>
      </c>
      <c r="D128" s="27" t="s">
        <v>241</v>
      </c>
      <c r="E128" s="27">
        <v>24</v>
      </c>
      <c r="F128" s="27">
        <v>10</v>
      </c>
      <c r="G128" s="27">
        <v>10222</v>
      </c>
      <c r="H128" s="31"/>
      <c r="I128" s="27" t="s">
        <v>21</v>
      </c>
      <c r="J128" s="27">
        <v>15</v>
      </c>
      <c r="K128" s="27">
        <v>811</v>
      </c>
      <c r="L128" s="27" t="s">
        <v>1108</v>
      </c>
      <c r="M128" s="27">
        <v>57</v>
      </c>
      <c r="N128" s="27">
        <v>5</v>
      </c>
      <c r="O128" s="27">
        <v>3513</v>
      </c>
    </row>
    <row r="129" spans="1:15" ht="11.25">
      <c r="A129" s="27" t="s">
        <v>18</v>
      </c>
      <c r="B129" s="27">
        <v>3</v>
      </c>
      <c r="C129" s="27">
        <v>399</v>
      </c>
      <c r="D129" s="27" t="s">
        <v>204</v>
      </c>
      <c r="E129" s="27">
        <v>27</v>
      </c>
      <c r="F129" s="27">
        <v>11</v>
      </c>
      <c r="G129" s="27">
        <v>9678</v>
      </c>
      <c r="H129" s="31"/>
      <c r="I129" s="27" t="s">
        <v>21</v>
      </c>
      <c r="J129" s="27">
        <v>16</v>
      </c>
      <c r="K129" s="27">
        <v>256</v>
      </c>
      <c r="L129" s="27" t="s">
        <v>1210</v>
      </c>
      <c r="M129" s="27">
        <v>62</v>
      </c>
      <c r="N129" s="27">
        <v>4</v>
      </c>
      <c r="O129" s="27">
        <v>3100</v>
      </c>
    </row>
    <row r="130" spans="1:15" ht="11.25">
      <c r="A130" s="27" t="s">
        <v>18</v>
      </c>
      <c r="B130" s="27">
        <v>4</v>
      </c>
      <c r="C130" s="27">
        <v>94</v>
      </c>
      <c r="D130" s="27" t="s">
        <v>946</v>
      </c>
      <c r="E130" s="27">
        <v>17</v>
      </c>
      <c r="F130" s="27">
        <v>9</v>
      </c>
      <c r="G130" s="27">
        <v>8790</v>
      </c>
      <c r="H130" s="31"/>
      <c r="I130" s="27" t="s">
        <v>21</v>
      </c>
      <c r="J130" s="27">
        <v>17</v>
      </c>
      <c r="K130" s="27">
        <v>275</v>
      </c>
      <c r="L130" s="27" t="s">
        <v>256</v>
      </c>
      <c r="M130" s="27">
        <v>55</v>
      </c>
      <c r="N130" s="27">
        <v>4</v>
      </c>
      <c r="O130" s="27">
        <v>3039</v>
      </c>
    </row>
    <row r="131" spans="1:15" ht="11.25">
      <c r="A131" s="27" t="s">
        <v>18</v>
      </c>
      <c r="B131" s="27">
        <v>5</v>
      </c>
      <c r="C131" s="27">
        <v>345</v>
      </c>
      <c r="D131" s="27" t="s">
        <v>355</v>
      </c>
      <c r="E131" s="27">
        <v>33</v>
      </c>
      <c r="F131" s="27">
        <v>8</v>
      </c>
      <c r="G131" s="27">
        <v>7700</v>
      </c>
      <c r="H131" s="31"/>
      <c r="I131" s="27" t="s">
        <v>21</v>
      </c>
      <c r="J131" s="27">
        <v>18</v>
      </c>
      <c r="K131" s="27">
        <v>1262</v>
      </c>
      <c r="L131" s="27" t="s">
        <v>1369</v>
      </c>
      <c r="M131" s="27">
        <v>60</v>
      </c>
      <c r="N131" s="27">
        <v>3</v>
      </c>
      <c r="O131" s="27">
        <v>2213</v>
      </c>
    </row>
    <row r="132" spans="1:15" ht="11.25">
      <c r="A132" s="27" t="s">
        <v>18</v>
      </c>
      <c r="B132" s="27">
        <v>6</v>
      </c>
      <c r="C132" s="27">
        <v>38</v>
      </c>
      <c r="D132" s="27" t="s">
        <v>285</v>
      </c>
      <c r="E132" s="27">
        <v>29</v>
      </c>
      <c r="F132" s="27">
        <v>8</v>
      </c>
      <c r="G132" s="27">
        <v>7368</v>
      </c>
      <c r="H132" s="31"/>
      <c r="I132" s="27" t="s">
        <v>21</v>
      </c>
      <c r="J132" s="27">
        <v>19</v>
      </c>
      <c r="K132" s="27">
        <v>96</v>
      </c>
      <c r="L132" s="27" t="s">
        <v>1213</v>
      </c>
      <c r="M132" s="27">
        <v>60</v>
      </c>
      <c r="N132" s="27">
        <v>3</v>
      </c>
      <c r="O132" s="27">
        <v>2158</v>
      </c>
    </row>
    <row r="133" spans="1:15" ht="11.25">
      <c r="A133" s="27" t="s">
        <v>18</v>
      </c>
      <c r="B133" s="27">
        <v>7</v>
      </c>
      <c r="C133" s="27">
        <v>989</v>
      </c>
      <c r="D133" s="27" t="s">
        <v>51</v>
      </c>
      <c r="E133" s="27">
        <v>19</v>
      </c>
      <c r="F133" s="27">
        <v>8</v>
      </c>
      <c r="G133" s="27">
        <v>7134</v>
      </c>
      <c r="H133" s="31"/>
      <c r="I133" s="27" t="s">
        <v>21</v>
      </c>
      <c r="J133" s="27">
        <v>20</v>
      </c>
      <c r="K133" s="27">
        <v>608</v>
      </c>
      <c r="L133" s="27" t="s">
        <v>1362</v>
      </c>
      <c r="M133" s="27">
        <v>63</v>
      </c>
      <c r="N133" s="27">
        <v>3</v>
      </c>
      <c r="O133" s="27">
        <v>1979</v>
      </c>
    </row>
    <row r="134" spans="1:15" ht="11.25">
      <c r="A134" s="27" t="s">
        <v>18</v>
      </c>
      <c r="B134" s="27">
        <v>8</v>
      </c>
      <c r="C134" s="27">
        <v>481</v>
      </c>
      <c r="D134" s="27" t="s">
        <v>1070</v>
      </c>
      <c r="E134" s="27">
        <v>34</v>
      </c>
      <c r="F134" s="27">
        <v>6</v>
      </c>
      <c r="G134" s="27">
        <v>7051</v>
      </c>
      <c r="H134" s="31"/>
      <c r="I134" s="27" t="s">
        <v>21</v>
      </c>
      <c r="J134" s="27">
        <v>21</v>
      </c>
      <c r="K134" s="27">
        <v>1387</v>
      </c>
      <c r="L134" s="27" t="s">
        <v>1622</v>
      </c>
      <c r="M134" s="27">
        <v>60</v>
      </c>
      <c r="N134" s="27">
        <v>3</v>
      </c>
      <c r="O134" s="27">
        <v>1967</v>
      </c>
    </row>
    <row r="135" spans="1:15" ht="12" thickBot="1">
      <c r="A135" s="27" t="s">
        <v>18</v>
      </c>
      <c r="B135" s="27">
        <v>9</v>
      </c>
      <c r="C135" s="27">
        <v>381</v>
      </c>
      <c r="D135" s="27" t="s">
        <v>230</v>
      </c>
      <c r="E135" s="27">
        <v>27</v>
      </c>
      <c r="F135" s="27">
        <v>6</v>
      </c>
      <c r="G135" s="27">
        <v>6300</v>
      </c>
      <c r="H135" s="31"/>
      <c r="I135" s="32" t="s">
        <v>21</v>
      </c>
      <c r="J135" s="32">
        <v>22</v>
      </c>
      <c r="K135" s="32">
        <v>873</v>
      </c>
      <c r="L135" s="32" t="s">
        <v>1625</v>
      </c>
      <c r="M135" s="32">
        <v>59</v>
      </c>
      <c r="N135" s="32">
        <v>3</v>
      </c>
      <c r="O135" s="32">
        <v>1963</v>
      </c>
    </row>
    <row r="136" spans="1:15" ht="11.25">
      <c r="A136" s="27" t="s">
        <v>18</v>
      </c>
      <c r="B136" s="27">
        <v>10</v>
      </c>
      <c r="C136" s="27">
        <v>568</v>
      </c>
      <c r="D136" s="27" t="s">
        <v>739</v>
      </c>
      <c r="E136" s="27">
        <v>23</v>
      </c>
      <c r="F136" s="27">
        <v>6</v>
      </c>
      <c r="G136" s="27">
        <v>6020</v>
      </c>
      <c r="H136" s="31"/>
      <c r="I136" s="27" t="s">
        <v>24</v>
      </c>
      <c r="J136" s="27">
        <v>1</v>
      </c>
      <c r="K136" s="27">
        <v>330</v>
      </c>
      <c r="L136" s="27" t="s">
        <v>67</v>
      </c>
      <c r="M136" s="27">
        <v>66</v>
      </c>
      <c r="N136" s="27">
        <v>18</v>
      </c>
      <c r="O136" s="27">
        <v>10438</v>
      </c>
    </row>
    <row r="137" spans="1:15" ht="11.25">
      <c r="A137" s="27" t="s">
        <v>18</v>
      </c>
      <c r="B137" s="27">
        <v>11</v>
      </c>
      <c r="C137" s="27">
        <v>280</v>
      </c>
      <c r="D137" s="27" t="s">
        <v>594</v>
      </c>
      <c r="E137" s="27">
        <v>30</v>
      </c>
      <c r="F137" s="27">
        <v>7</v>
      </c>
      <c r="G137" s="27">
        <v>5577</v>
      </c>
      <c r="H137" s="31"/>
      <c r="I137" s="27" t="s">
        <v>24</v>
      </c>
      <c r="J137" s="27">
        <v>2</v>
      </c>
      <c r="K137" s="27">
        <v>271</v>
      </c>
      <c r="L137" s="27" t="s">
        <v>286</v>
      </c>
      <c r="M137" s="27">
        <v>72</v>
      </c>
      <c r="N137" s="27">
        <v>15</v>
      </c>
      <c r="O137" s="27">
        <v>10330</v>
      </c>
    </row>
    <row r="138" spans="1:15" ht="11.25">
      <c r="A138" s="27" t="s">
        <v>18</v>
      </c>
      <c r="B138" s="27">
        <v>12</v>
      </c>
      <c r="C138" s="27">
        <v>1014</v>
      </c>
      <c r="D138" s="27" t="s">
        <v>966</v>
      </c>
      <c r="E138" s="27">
        <v>34</v>
      </c>
      <c r="F138" s="27">
        <v>5</v>
      </c>
      <c r="G138" s="27">
        <v>5031</v>
      </c>
      <c r="H138" s="31"/>
      <c r="I138" s="27" t="s">
        <v>24</v>
      </c>
      <c r="J138" s="27">
        <v>3</v>
      </c>
      <c r="K138" s="27">
        <v>13</v>
      </c>
      <c r="L138" s="27" t="s">
        <v>337</v>
      </c>
      <c r="M138" s="27">
        <v>76</v>
      </c>
      <c r="N138" s="27">
        <v>14</v>
      </c>
      <c r="O138" s="27">
        <v>9449</v>
      </c>
    </row>
    <row r="139" spans="1:15" ht="11.25">
      <c r="A139" s="27" t="s">
        <v>18</v>
      </c>
      <c r="B139" s="27">
        <v>13</v>
      </c>
      <c r="C139" s="27">
        <v>596</v>
      </c>
      <c r="D139" s="27" t="s">
        <v>349</v>
      </c>
      <c r="E139" s="27">
        <v>32</v>
      </c>
      <c r="F139" s="27">
        <v>6</v>
      </c>
      <c r="G139" s="27">
        <v>4994</v>
      </c>
      <c r="H139" s="31"/>
      <c r="I139" s="27" t="s">
        <v>24</v>
      </c>
      <c r="J139" s="27">
        <v>4</v>
      </c>
      <c r="K139" s="27">
        <v>381</v>
      </c>
      <c r="L139" s="27" t="s">
        <v>173</v>
      </c>
      <c r="M139" s="27">
        <v>69</v>
      </c>
      <c r="N139" s="27">
        <v>6</v>
      </c>
      <c r="O139" s="27">
        <v>5210</v>
      </c>
    </row>
    <row r="140" spans="1:15" ht="12" thickBot="1">
      <c r="A140" s="27" t="s">
        <v>18</v>
      </c>
      <c r="B140" s="27">
        <v>14</v>
      </c>
      <c r="C140" s="27">
        <v>344</v>
      </c>
      <c r="D140" s="27" t="s">
        <v>1145</v>
      </c>
      <c r="E140" s="27">
        <v>33</v>
      </c>
      <c r="F140" s="27">
        <v>5</v>
      </c>
      <c r="G140" s="27">
        <v>4911</v>
      </c>
      <c r="H140" s="31"/>
      <c r="I140" s="32" t="s">
        <v>24</v>
      </c>
      <c r="J140" s="32">
        <v>5</v>
      </c>
      <c r="K140" s="32">
        <v>629</v>
      </c>
      <c r="L140" s="32" t="s">
        <v>961</v>
      </c>
      <c r="M140" s="32">
        <v>72</v>
      </c>
      <c r="N140" s="32">
        <v>7</v>
      </c>
      <c r="O140" s="32">
        <v>4944</v>
      </c>
    </row>
    <row r="141" spans="1:15" ht="11.25">
      <c r="A141" s="27" t="s">
        <v>18</v>
      </c>
      <c r="B141" s="27">
        <v>15</v>
      </c>
      <c r="C141" s="27">
        <v>1437</v>
      </c>
      <c r="D141" s="27" t="s">
        <v>1094</v>
      </c>
      <c r="E141" s="27">
        <v>26</v>
      </c>
      <c r="F141" s="27">
        <v>5</v>
      </c>
      <c r="G141" s="27">
        <v>4459</v>
      </c>
      <c r="H141" s="31"/>
      <c r="I141" s="27" t="s">
        <v>18</v>
      </c>
      <c r="J141" s="27">
        <v>1</v>
      </c>
      <c r="K141" s="27">
        <v>294</v>
      </c>
      <c r="L141" s="27" t="s">
        <v>129</v>
      </c>
      <c r="M141" s="27">
        <v>30</v>
      </c>
      <c r="N141" s="27">
        <v>15</v>
      </c>
      <c r="O141" s="27">
        <v>13753</v>
      </c>
    </row>
    <row r="142" spans="1:15" ht="11.25">
      <c r="A142" s="27" t="s">
        <v>18</v>
      </c>
      <c r="B142" s="27">
        <v>16</v>
      </c>
      <c r="C142" s="27">
        <v>573</v>
      </c>
      <c r="D142" s="27" t="s">
        <v>1054</v>
      </c>
      <c r="E142" s="27">
        <v>25</v>
      </c>
      <c r="F142" s="27">
        <v>5</v>
      </c>
      <c r="G142" s="27">
        <v>4401</v>
      </c>
      <c r="H142" s="31"/>
      <c r="I142" s="27" t="s">
        <v>18</v>
      </c>
      <c r="J142" s="27">
        <v>2</v>
      </c>
      <c r="K142" s="27">
        <v>412</v>
      </c>
      <c r="L142" s="27" t="s">
        <v>317</v>
      </c>
      <c r="M142" s="27">
        <v>19</v>
      </c>
      <c r="N142" s="27">
        <v>14</v>
      </c>
      <c r="O142" s="27">
        <v>13184</v>
      </c>
    </row>
    <row r="143" spans="1:15" ht="11.25">
      <c r="A143" s="27" t="s">
        <v>18</v>
      </c>
      <c r="B143" s="27">
        <v>17</v>
      </c>
      <c r="C143" s="27">
        <v>398</v>
      </c>
      <c r="D143" s="27" t="s">
        <v>1002</v>
      </c>
      <c r="E143" s="27">
        <v>26</v>
      </c>
      <c r="F143" s="27">
        <v>5</v>
      </c>
      <c r="G143" s="27">
        <v>4253</v>
      </c>
      <c r="H143" s="31"/>
      <c r="I143" s="27" t="s">
        <v>18</v>
      </c>
      <c r="J143" s="27">
        <v>3</v>
      </c>
      <c r="K143" s="27">
        <v>532</v>
      </c>
      <c r="L143" s="27" t="s">
        <v>649</v>
      </c>
      <c r="M143" s="27">
        <v>34</v>
      </c>
      <c r="N143" s="27">
        <v>17</v>
      </c>
      <c r="O143" s="27">
        <v>13046</v>
      </c>
    </row>
    <row r="144" spans="1:15" ht="11.25">
      <c r="A144" s="27" t="s">
        <v>18</v>
      </c>
      <c r="B144" s="27">
        <v>18</v>
      </c>
      <c r="C144" s="27">
        <v>1049</v>
      </c>
      <c r="D144" s="27" t="s">
        <v>1163</v>
      </c>
      <c r="E144" s="27">
        <v>33</v>
      </c>
      <c r="F144" s="27">
        <v>4</v>
      </c>
      <c r="G144" s="27">
        <v>4100</v>
      </c>
      <c r="H144" s="31"/>
      <c r="I144" s="27" t="s">
        <v>18</v>
      </c>
      <c r="J144" s="27">
        <v>4</v>
      </c>
      <c r="K144" s="27">
        <v>3060</v>
      </c>
      <c r="L144" s="27" t="s">
        <v>726</v>
      </c>
      <c r="M144" s="27">
        <v>28</v>
      </c>
      <c r="N144" s="27">
        <v>15</v>
      </c>
      <c r="O144" s="27">
        <v>12645</v>
      </c>
    </row>
    <row r="145" spans="1:15" ht="11.25">
      <c r="A145" s="27" t="s">
        <v>18</v>
      </c>
      <c r="B145" s="27">
        <v>19</v>
      </c>
      <c r="C145" s="27">
        <v>1500</v>
      </c>
      <c r="D145" s="27" t="s">
        <v>270</v>
      </c>
      <c r="E145" s="27">
        <v>19</v>
      </c>
      <c r="F145" s="27">
        <v>4</v>
      </c>
      <c r="G145" s="27">
        <v>3879</v>
      </c>
      <c r="H145" s="31"/>
      <c r="I145" s="27" t="s">
        <v>18</v>
      </c>
      <c r="J145" s="27">
        <v>5</v>
      </c>
      <c r="K145" s="27">
        <v>415</v>
      </c>
      <c r="L145" s="27" t="s">
        <v>212</v>
      </c>
      <c r="M145" s="27">
        <v>32</v>
      </c>
      <c r="N145" s="27">
        <v>15</v>
      </c>
      <c r="O145" s="27">
        <v>11854</v>
      </c>
    </row>
    <row r="146" spans="1:15" ht="11.25">
      <c r="A146" s="27" t="s">
        <v>18</v>
      </c>
      <c r="B146" s="27">
        <v>20</v>
      </c>
      <c r="C146" s="27">
        <v>164</v>
      </c>
      <c r="D146" s="27" t="s">
        <v>1296</v>
      </c>
      <c r="E146" s="27">
        <v>25</v>
      </c>
      <c r="F146" s="27">
        <v>4</v>
      </c>
      <c r="G146" s="27">
        <v>3830</v>
      </c>
      <c r="H146" s="31"/>
      <c r="I146" s="27" t="s">
        <v>18</v>
      </c>
      <c r="J146" s="27">
        <v>6</v>
      </c>
      <c r="K146" s="27">
        <v>247</v>
      </c>
      <c r="L146" s="27" t="s">
        <v>536</v>
      </c>
      <c r="M146" s="27">
        <v>28</v>
      </c>
      <c r="N146" s="27">
        <v>16</v>
      </c>
      <c r="O146" s="27">
        <v>11236</v>
      </c>
    </row>
    <row r="147" spans="1:15" ht="11.25">
      <c r="A147" s="27" t="s">
        <v>18</v>
      </c>
      <c r="B147" s="27">
        <v>21</v>
      </c>
      <c r="C147" s="27">
        <v>763</v>
      </c>
      <c r="D147" s="27" t="s">
        <v>1178</v>
      </c>
      <c r="E147" s="27">
        <v>32</v>
      </c>
      <c r="F147" s="27">
        <v>4</v>
      </c>
      <c r="G147" s="27">
        <v>3594</v>
      </c>
      <c r="H147" s="31"/>
      <c r="I147" s="27" t="s">
        <v>18</v>
      </c>
      <c r="J147" s="27">
        <v>7</v>
      </c>
      <c r="K147" s="27">
        <v>17</v>
      </c>
      <c r="L147" s="27" t="s">
        <v>170</v>
      </c>
      <c r="M147" s="27">
        <v>15</v>
      </c>
      <c r="N147" s="27">
        <v>13</v>
      </c>
      <c r="O147" s="27">
        <v>10721</v>
      </c>
    </row>
    <row r="148" spans="1:15" ht="11.25">
      <c r="A148" s="27" t="s">
        <v>18</v>
      </c>
      <c r="B148" s="27">
        <v>22</v>
      </c>
      <c r="C148" s="27">
        <v>283</v>
      </c>
      <c r="D148" s="27" t="s">
        <v>445</v>
      </c>
      <c r="E148" s="27">
        <v>28</v>
      </c>
      <c r="F148" s="27">
        <v>3</v>
      </c>
      <c r="G148" s="27">
        <v>3525</v>
      </c>
      <c r="H148" s="31"/>
      <c r="I148" s="27" t="s">
        <v>18</v>
      </c>
      <c r="J148" s="27">
        <v>8</v>
      </c>
      <c r="K148" s="27">
        <v>433</v>
      </c>
      <c r="L148" s="27" t="s">
        <v>452</v>
      </c>
      <c r="M148" s="27">
        <v>34</v>
      </c>
      <c r="N148" s="27">
        <v>11</v>
      </c>
      <c r="O148" s="27">
        <v>10556</v>
      </c>
    </row>
    <row r="149" spans="1:15" ht="11.25">
      <c r="A149" s="27" t="s">
        <v>18</v>
      </c>
      <c r="B149" s="27">
        <v>23</v>
      </c>
      <c r="C149" s="27">
        <v>408</v>
      </c>
      <c r="D149" s="27" t="s">
        <v>1059</v>
      </c>
      <c r="E149" s="27">
        <v>34</v>
      </c>
      <c r="F149" s="27">
        <v>4</v>
      </c>
      <c r="G149" s="27">
        <v>3403</v>
      </c>
      <c r="H149" s="31"/>
      <c r="I149" s="27" t="s">
        <v>18</v>
      </c>
      <c r="J149" s="27">
        <v>9</v>
      </c>
      <c r="K149" s="27">
        <v>273</v>
      </c>
      <c r="L149" s="27" t="s">
        <v>549</v>
      </c>
      <c r="M149" s="27">
        <v>19</v>
      </c>
      <c r="N149" s="27">
        <v>13</v>
      </c>
      <c r="O149" s="27">
        <v>10295</v>
      </c>
    </row>
    <row r="150" spans="1:15" ht="11.25">
      <c r="A150" s="27" t="s">
        <v>18</v>
      </c>
      <c r="B150" s="27">
        <v>24</v>
      </c>
      <c r="C150" s="27">
        <v>1189</v>
      </c>
      <c r="D150" s="27" t="s">
        <v>1225</v>
      </c>
      <c r="E150" s="27">
        <v>32</v>
      </c>
      <c r="F150" s="27">
        <v>4</v>
      </c>
      <c r="G150" s="27">
        <v>3401</v>
      </c>
      <c r="H150" s="31"/>
      <c r="I150" s="27" t="s">
        <v>18</v>
      </c>
      <c r="J150" s="27">
        <v>10</v>
      </c>
      <c r="K150" s="27">
        <v>467</v>
      </c>
      <c r="L150" s="27" t="s">
        <v>680</v>
      </c>
      <c r="M150" s="27">
        <v>25</v>
      </c>
      <c r="N150" s="27">
        <v>12</v>
      </c>
      <c r="O150" s="27">
        <v>9963</v>
      </c>
    </row>
    <row r="151" spans="1:15" ht="11.25">
      <c r="A151" s="27" t="s">
        <v>18</v>
      </c>
      <c r="B151" s="27">
        <v>25</v>
      </c>
      <c r="C151" s="27">
        <v>270</v>
      </c>
      <c r="D151" s="27" t="s">
        <v>216</v>
      </c>
      <c r="E151" s="27">
        <v>31</v>
      </c>
      <c r="F151" s="27">
        <v>4</v>
      </c>
      <c r="G151" s="27">
        <v>3258</v>
      </c>
      <c r="H151" s="31"/>
      <c r="I151" s="27" t="s">
        <v>18</v>
      </c>
      <c r="J151" s="27">
        <v>11</v>
      </c>
      <c r="K151" s="27">
        <v>495</v>
      </c>
      <c r="L151" s="27" t="s">
        <v>910</v>
      </c>
      <c r="M151" s="27">
        <v>18</v>
      </c>
      <c r="N151" s="27">
        <v>10</v>
      </c>
      <c r="O151" s="27">
        <v>9780</v>
      </c>
    </row>
    <row r="152" spans="1:15" ht="11.25">
      <c r="A152" s="27" t="s">
        <v>18</v>
      </c>
      <c r="B152" s="27">
        <v>26</v>
      </c>
      <c r="C152" s="27">
        <v>771</v>
      </c>
      <c r="D152" s="27" t="s">
        <v>1215</v>
      </c>
      <c r="E152" s="27">
        <v>33</v>
      </c>
      <c r="F152" s="27">
        <v>3</v>
      </c>
      <c r="G152" s="27">
        <v>2892</v>
      </c>
      <c r="H152" s="31"/>
      <c r="I152" s="27" t="s">
        <v>18</v>
      </c>
      <c r="J152" s="27">
        <v>12</v>
      </c>
      <c r="K152" s="27">
        <v>468</v>
      </c>
      <c r="L152" s="27" t="s">
        <v>683</v>
      </c>
      <c r="M152" s="27">
        <v>29</v>
      </c>
      <c r="N152" s="27">
        <v>13</v>
      </c>
      <c r="O152" s="27">
        <v>9757</v>
      </c>
    </row>
    <row r="153" spans="1:15" ht="11.25">
      <c r="A153" s="27" t="s">
        <v>18</v>
      </c>
      <c r="B153" s="27">
        <v>27</v>
      </c>
      <c r="C153" s="27">
        <v>852</v>
      </c>
      <c r="D153" s="27" t="s">
        <v>1218</v>
      </c>
      <c r="E153" s="27">
        <v>25</v>
      </c>
      <c r="F153" s="27">
        <v>3</v>
      </c>
      <c r="G153" s="27">
        <v>2892</v>
      </c>
      <c r="H153" s="31"/>
      <c r="I153" s="27" t="s">
        <v>18</v>
      </c>
      <c r="J153" s="27">
        <v>13</v>
      </c>
      <c r="K153" s="27">
        <v>82</v>
      </c>
      <c r="L153" s="27" t="s">
        <v>312</v>
      </c>
      <c r="M153" s="27">
        <v>15</v>
      </c>
      <c r="N153" s="27">
        <v>12</v>
      </c>
      <c r="O153" s="27">
        <v>9617</v>
      </c>
    </row>
    <row r="154" spans="1:15" ht="11.25">
      <c r="A154" s="27" t="s">
        <v>18</v>
      </c>
      <c r="B154" s="27">
        <v>28</v>
      </c>
      <c r="C154" s="27">
        <v>809</v>
      </c>
      <c r="D154" s="27" t="s">
        <v>1098</v>
      </c>
      <c r="E154" s="27">
        <v>33</v>
      </c>
      <c r="F154" s="27">
        <v>3</v>
      </c>
      <c r="G154" s="27">
        <v>2869</v>
      </c>
      <c r="H154" s="31"/>
      <c r="I154" s="27" t="s">
        <v>18</v>
      </c>
      <c r="J154" s="27">
        <v>14</v>
      </c>
      <c r="K154" s="27">
        <v>598</v>
      </c>
      <c r="L154" s="27" t="s">
        <v>758</v>
      </c>
      <c r="M154" s="27">
        <v>28</v>
      </c>
      <c r="N154" s="27">
        <v>13</v>
      </c>
      <c r="O154" s="27">
        <v>9343</v>
      </c>
    </row>
    <row r="155" spans="1:15" ht="11.25">
      <c r="A155" s="27" t="s">
        <v>18</v>
      </c>
      <c r="B155" s="27">
        <v>29</v>
      </c>
      <c r="C155" s="27">
        <v>1995</v>
      </c>
      <c r="D155" s="27" t="s">
        <v>1547</v>
      </c>
      <c r="E155" s="27">
        <v>33</v>
      </c>
      <c r="F155" s="27">
        <v>3</v>
      </c>
      <c r="G155" s="27">
        <v>2846</v>
      </c>
      <c r="H155" s="31"/>
      <c r="I155" s="27" t="s">
        <v>18</v>
      </c>
      <c r="J155" s="27">
        <v>15</v>
      </c>
      <c r="K155" s="27">
        <v>985</v>
      </c>
      <c r="L155" s="27" t="s">
        <v>885</v>
      </c>
      <c r="M155" s="27">
        <v>14</v>
      </c>
      <c r="N155" s="27">
        <v>11</v>
      </c>
      <c r="O155" s="27">
        <v>9334</v>
      </c>
    </row>
    <row r="156" spans="1:15" ht="11.25">
      <c r="A156" s="27" t="s">
        <v>18</v>
      </c>
      <c r="B156" s="27">
        <v>30</v>
      </c>
      <c r="C156" s="27">
        <v>436</v>
      </c>
      <c r="D156" s="27" t="s">
        <v>1048</v>
      </c>
      <c r="E156" s="27">
        <v>33</v>
      </c>
      <c r="F156" s="27">
        <v>3</v>
      </c>
      <c r="G156" s="27">
        <v>2799</v>
      </c>
      <c r="H156" s="31"/>
      <c r="I156" s="27" t="s">
        <v>18</v>
      </c>
      <c r="J156" s="27">
        <v>16</v>
      </c>
      <c r="K156" s="27">
        <v>97</v>
      </c>
      <c r="L156" s="27" t="s">
        <v>299</v>
      </c>
      <c r="M156" s="27">
        <v>34</v>
      </c>
      <c r="N156" s="27">
        <v>12</v>
      </c>
      <c r="O156" s="27">
        <v>8898</v>
      </c>
    </row>
    <row r="157" spans="1:15" ht="11.25">
      <c r="A157" s="27" t="s">
        <v>18</v>
      </c>
      <c r="B157" s="27">
        <v>31</v>
      </c>
      <c r="C157" s="27">
        <v>775</v>
      </c>
      <c r="D157" s="27" t="s">
        <v>1581</v>
      </c>
      <c r="E157" s="27">
        <v>30</v>
      </c>
      <c r="F157" s="27">
        <v>3</v>
      </c>
      <c r="G157" s="27">
        <v>2760</v>
      </c>
      <c r="H157" s="31"/>
      <c r="I157" s="27" t="s">
        <v>18</v>
      </c>
      <c r="J157" s="27">
        <v>17</v>
      </c>
      <c r="K157" s="27">
        <v>279</v>
      </c>
      <c r="L157" s="27" t="s">
        <v>519</v>
      </c>
      <c r="M157" s="27">
        <v>23</v>
      </c>
      <c r="N157" s="27">
        <v>11</v>
      </c>
      <c r="O157" s="27">
        <v>8847</v>
      </c>
    </row>
    <row r="158" spans="1:15" ht="11.25">
      <c r="A158" s="27" t="s">
        <v>18</v>
      </c>
      <c r="B158" s="27">
        <v>32</v>
      </c>
      <c r="C158" s="27">
        <v>1377</v>
      </c>
      <c r="D158" s="27" t="s">
        <v>796</v>
      </c>
      <c r="E158" s="27">
        <v>25</v>
      </c>
      <c r="F158" s="27">
        <v>3</v>
      </c>
      <c r="G158" s="27">
        <v>2750</v>
      </c>
      <c r="H158" s="31"/>
      <c r="I158" s="27" t="s">
        <v>18</v>
      </c>
      <c r="J158" s="27">
        <v>18</v>
      </c>
      <c r="K158" s="27">
        <v>342</v>
      </c>
      <c r="L158" s="27" t="s">
        <v>553</v>
      </c>
      <c r="M158" s="27">
        <v>26</v>
      </c>
      <c r="N158" s="27">
        <v>12</v>
      </c>
      <c r="O158" s="27">
        <v>8763</v>
      </c>
    </row>
    <row r="159" spans="1:15" ht="11.25">
      <c r="A159" s="27" t="s">
        <v>18</v>
      </c>
      <c r="B159" s="27">
        <v>33</v>
      </c>
      <c r="C159" s="27">
        <v>1427</v>
      </c>
      <c r="D159" s="27" t="s">
        <v>1310</v>
      </c>
      <c r="E159" s="27">
        <v>32</v>
      </c>
      <c r="F159" s="27">
        <v>3</v>
      </c>
      <c r="G159" s="27">
        <v>2740</v>
      </c>
      <c r="H159" s="31"/>
      <c r="I159" s="27" t="s">
        <v>18</v>
      </c>
      <c r="J159" s="27">
        <v>19</v>
      </c>
      <c r="K159" s="27">
        <v>379</v>
      </c>
      <c r="L159" s="27" t="s">
        <v>538</v>
      </c>
      <c r="M159" s="27">
        <v>28</v>
      </c>
      <c r="N159" s="27">
        <v>11</v>
      </c>
      <c r="O159" s="27">
        <v>8719</v>
      </c>
    </row>
    <row r="160" spans="1:15" ht="11.25">
      <c r="A160" s="27" t="s">
        <v>18</v>
      </c>
      <c r="B160" s="27">
        <v>34</v>
      </c>
      <c r="C160" s="27">
        <v>1359</v>
      </c>
      <c r="D160" s="27" t="s">
        <v>1315</v>
      </c>
      <c r="E160" s="27">
        <v>25</v>
      </c>
      <c r="F160" s="27">
        <v>3</v>
      </c>
      <c r="G160" s="27">
        <v>2705</v>
      </c>
      <c r="H160" s="31"/>
      <c r="I160" s="27" t="s">
        <v>18</v>
      </c>
      <c r="J160" s="27">
        <v>20</v>
      </c>
      <c r="K160" s="27">
        <v>461</v>
      </c>
      <c r="L160" s="27" t="s">
        <v>457</v>
      </c>
      <c r="M160" s="27">
        <v>13</v>
      </c>
      <c r="N160" s="27">
        <v>9</v>
      </c>
      <c r="O160" s="27">
        <v>8591</v>
      </c>
    </row>
    <row r="161" spans="1:15" ht="11.25">
      <c r="A161" s="27" t="s">
        <v>18</v>
      </c>
      <c r="B161" s="27">
        <v>35</v>
      </c>
      <c r="C161" s="27">
        <v>1361</v>
      </c>
      <c r="D161" s="27" t="s">
        <v>744</v>
      </c>
      <c r="E161" s="27">
        <v>24</v>
      </c>
      <c r="F161" s="27">
        <v>3</v>
      </c>
      <c r="G161" s="27">
        <v>2683</v>
      </c>
      <c r="H161" s="31"/>
      <c r="I161" s="27" t="s">
        <v>18</v>
      </c>
      <c r="J161" s="27">
        <v>21</v>
      </c>
      <c r="K161" s="27">
        <v>368</v>
      </c>
      <c r="L161" s="27" t="s">
        <v>216</v>
      </c>
      <c r="M161" s="27">
        <v>31</v>
      </c>
      <c r="N161" s="27">
        <v>10</v>
      </c>
      <c r="O161" s="27">
        <v>8160</v>
      </c>
    </row>
    <row r="162" spans="1:15" ht="11.25">
      <c r="A162" s="27" t="s">
        <v>18</v>
      </c>
      <c r="B162" s="27">
        <v>36</v>
      </c>
      <c r="C162" s="27">
        <v>1226</v>
      </c>
      <c r="D162" s="27" t="s">
        <v>1372</v>
      </c>
      <c r="E162" s="27">
        <v>30</v>
      </c>
      <c r="F162" s="27">
        <v>3</v>
      </c>
      <c r="G162" s="27">
        <v>2645</v>
      </c>
      <c r="H162" s="31"/>
      <c r="I162" s="27" t="s">
        <v>18</v>
      </c>
      <c r="J162" s="27">
        <v>22</v>
      </c>
      <c r="K162" s="27">
        <v>81</v>
      </c>
      <c r="L162" s="27" t="s">
        <v>270</v>
      </c>
      <c r="M162" s="27">
        <v>19</v>
      </c>
      <c r="N162" s="27">
        <v>9</v>
      </c>
      <c r="O162" s="27">
        <v>8141</v>
      </c>
    </row>
    <row r="163" spans="1:15" ht="11.25">
      <c r="A163" s="27" t="s">
        <v>18</v>
      </c>
      <c r="B163" s="27">
        <v>37</v>
      </c>
      <c r="C163" s="27">
        <v>1444</v>
      </c>
      <c r="D163" s="27" t="s">
        <v>1316</v>
      </c>
      <c r="E163" s="27">
        <v>34</v>
      </c>
      <c r="F163" s="27">
        <v>3</v>
      </c>
      <c r="G163" s="27">
        <v>2635</v>
      </c>
      <c r="H163" s="31"/>
      <c r="I163" s="27" t="s">
        <v>18</v>
      </c>
      <c r="J163" s="27">
        <v>23</v>
      </c>
      <c r="K163" s="27">
        <v>840</v>
      </c>
      <c r="L163" s="27" t="s">
        <v>813</v>
      </c>
      <c r="M163" s="27">
        <v>22</v>
      </c>
      <c r="N163" s="27">
        <v>10</v>
      </c>
      <c r="O163" s="27">
        <v>8126</v>
      </c>
    </row>
    <row r="164" spans="1:15" ht="11.25">
      <c r="A164" s="27" t="s">
        <v>18</v>
      </c>
      <c r="B164" s="27">
        <v>38</v>
      </c>
      <c r="C164" s="27">
        <v>1474</v>
      </c>
      <c r="D164" s="27" t="s">
        <v>1371</v>
      </c>
      <c r="E164" s="27">
        <v>28</v>
      </c>
      <c r="F164" s="27">
        <v>3</v>
      </c>
      <c r="G164" s="27">
        <v>2615</v>
      </c>
      <c r="H164" s="31"/>
      <c r="I164" s="27" t="s">
        <v>18</v>
      </c>
      <c r="J164" s="27">
        <v>24</v>
      </c>
      <c r="K164" s="27">
        <v>474</v>
      </c>
      <c r="L164" s="27" t="s">
        <v>682</v>
      </c>
      <c r="M164" s="27">
        <v>27</v>
      </c>
      <c r="N164" s="27">
        <v>11</v>
      </c>
      <c r="O164" s="27">
        <v>8086</v>
      </c>
    </row>
    <row r="165" spans="1:15" ht="11.25">
      <c r="A165" s="27" t="s">
        <v>18</v>
      </c>
      <c r="B165" s="27">
        <v>39</v>
      </c>
      <c r="C165" s="27">
        <v>788</v>
      </c>
      <c r="D165" s="27" t="s">
        <v>1375</v>
      </c>
      <c r="E165" s="27">
        <v>31</v>
      </c>
      <c r="F165" s="27">
        <v>3</v>
      </c>
      <c r="G165" s="27">
        <v>2609</v>
      </c>
      <c r="H165" s="31"/>
      <c r="I165" s="27" t="s">
        <v>18</v>
      </c>
      <c r="J165" s="27">
        <v>25</v>
      </c>
      <c r="K165" s="27">
        <v>456</v>
      </c>
      <c r="L165" s="27" t="s">
        <v>385</v>
      </c>
      <c r="M165" s="27">
        <v>25</v>
      </c>
      <c r="N165" s="27">
        <v>10</v>
      </c>
      <c r="O165" s="27">
        <v>8079</v>
      </c>
    </row>
    <row r="166" spans="1:15" ht="11.25">
      <c r="A166" s="27" t="s">
        <v>18</v>
      </c>
      <c r="B166" s="27">
        <v>40</v>
      </c>
      <c r="C166" s="27">
        <v>787</v>
      </c>
      <c r="D166" s="27" t="s">
        <v>1374</v>
      </c>
      <c r="E166" s="27">
        <v>29</v>
      </c>
      <c r="F166" s="27">
        <v>3</v>
      </c>
      <c r="G166" s="27">
        <v>2596</v>
      </c>
      <c r="H166" s="31"/>
      <c r="I166" s="27" t="s">
        <v>18</v>
      </c>
      <c r="J166" s="27">
        <v>26</v>
      </c>
      <c r="K166" s="27">
        <v>378</v>
      </c>
      <c r="L166" s="27" t="s">
        <v>1063</v>
      </c>
      <c r="M166" s="27">
        <v>28</v>
      </c>
      <c r="N166" s="27">
        <v>10</v>
      </c>
      <c r="O166" s="27">
        <v>7513</v>
      </c>
    </row>
    <row r="167" spans="1:15" ht="11.25">
      <c r="A167" s="27" t="s">
        <v>18</v>
      </c>
      <c r="B167" s="27">
        <v>41</v>
      </c>
      <c r="C167" s="27">
        <v>635</v>
      </c>
      <c r="D167" s="27" t="s">
        <v>699</v>
      </c>
      <c r="E167" s="27">
        <v>33</v>
      </c>
      <c r="F167" s="27">
        <v>3</v>
      </c>
      <c r="G167" s="27">
        <v>2526</v>
      </c>
      <c r="H167" s="31"/>
      <c r="I167" s="27" t="s">
        <v>18</v>
      </c>
      <c r="J167" s="27">
        <v>27</v>
      </c>
      <c r="K167" s="27">
        <v>148</v>
      </c>
      <c r="L167" s="27" t="s">
        <v>76</v>
      </c>
      <c r="M167" s="27">
        <v>18</v>
      </c>
      <c r="N167" s="27">
        <v>9</v>
      </c>
      <c r="O167" s="27">
        <v>7145</v>
      </c>
    </row>
    <row r="168" spans="1:15" ht="12" thickBot="1">
      <c r="A168" s="32" t="s">
        <v>18</v>
      </c>
      <c r="B168" s="32">
        <v>42</v>
      </c>
      <c r="C168" s="32">
        <v>1343</v>
      </c>
      <c r="D168" s="32" t="s">
        <v>1607</v>
      </c>
      <c r="E168" s="32">
        <v>24</v>
      </c>
      <c r="F168" s="32">
        <v>3</v>
      </c>
      <c r="G168" s="32">
        <v>2512</v>
      </c>
      <c r="H168" s="31"/>
      <c r="I168" s="27" t="s">
        <v>18</v>
      </c>
      <c r="J168" s="27">
        <v>28</v>
      </c>
      <c r="K168" s="27">
        <v>65</v>
      </c>
      <c r="L168" s="27" t="s">
        <v>1003</v>
      </c>
      <c r="M168" s="27">
        <v>15</v>
      </c>
      <c r="N168" s="27">
        <v>9</v>
      </c>
      <c r="O168" s="27">
        <v>7128</v>
      </c>
    </row>
    <row r="169" spans="1:15" ht="11.25">
      <c r="A169" s="27" t="s">
        <v>13</v>
      </c>
      <c r="B169" s="27">
        <v>1</v>
      </c>
      <c r="C169" s="27">
        <v>288</v>
      </c>
      <c r="D169" s="27" t="s">
        <v>1</v>
      </c>
      <c r="E169" s="27">
        <v>30</v>
      </c>
      <c r="F169" s="27">
        <v>17</v>
      </c>
      <c r="G169" s="27">
        <v>17904</v>
      </c>
      <c r="H169" s="31"/>
      <c r="I169" s="27" t="s">
        <v>18</v>
      </c>
      <c r="J169" s="27">
        <v>29</v>
      </c>
      <c r="K169" s="27">
        <v>1042</v>
      </c>
      <c r="L169" s="27" t="s">
        <v>1038</v>
      </c>
      <c r="M169" s="27">
        <v>30</v>
      </c>
      <c r="N169" s="27">
        <v>8</v>
      </c>
      <c r="O169" s="27">
        <v>7038</v>
      </c>
    </row>
    <row r="170" spans="1:15" ht="11.25">
      <c r="A170" s="27" t="s">
        <v>13</v>
      </c>
      <c r="B170" s="27">
        <v>2</v>
      </c>
      <c r="C170" s="27">
        <v>267</v>
      </c>
      <c r="D170" s="27" t="s">
        <v>157</v>
      </c>
      <c r="E170" s="27">
        <v>32</v>
      </c>
      <c r="F170" s="27">
        <v>16</v>
      </c>
      <c r="G170" s="27">
        <v>16915</v>
      </c>
      <c r="H170" s="31"/>
      <c r="I170" s="27" t="s">
        <v>18</v>
      </c>
      <c r="J170" s="27">
        <v>30</v>
      </c>
      <c r="K170" s="27">
        <v>109</v>
      </c>
      <c r="L170" s="27" t="s">
        <v>51</v>
      </c>
      <c r="M170" s="27">
        <v>19</v>
      </c>
      <c r="N170" s="27">
        <v>8</v>
      </c>
      <c r="O170" s="27">
        <v>6871</v>
      </c>
    </row>
    <row r="171" spans="1:15" ht="11.25">
      <c r="A171" s="27" t="s">
        <v>13</v>
      </c>
      <c r="B171" s="27">
        <v>3</v>
      </c>
      <c r="C171" s="27">
        <v>109</v>
      </c>
      <c r="D171" s="27" t="s">
        <v>104</v>
      </c>
      <c r="E171" s="27">
        <v>33</v>
      </c>
      <c r="F171" s="27">
        <v>14</v>
      </c>
      <c r="G171" s="27">
        <v>16763</v>
      </c>
      <c r="H171" s="31"/>
      <c r="I171" s="27" t="s">
        <v>18</v>
      </c>
      <c r="J171" s="27">
        <v>31</v>
      </c>
      <c r="K171" s="27">
        <v>669</v>
      </c>
      <c r="L171" s="27" t="s">
        <v>749</v>
      </c>
      <c r="M171" s="27">
        <v>24</v>
      </c>
      <c r="N171" s="27">
        <v>9</v>
      </c>
      <c r="O171" s="27">
        <v>6818</v>
      </c>
    </row>
    <row r="172" spans="1:15" ht="11.25">
      <c r="A172" s="27" t="s">
        <v>13</v>
      </c>
      <c r="B172" s="27">
        <v>4</v>
      </c>
      <c r="C172" s="27">
        <v>488</v>
      </c>
      <c r="D172" s="27" t="s">
        <v>634</v>
      </c>
      <c r="E172" s="27">
        <v>30</v>
      </c>
      <c r="F172" s="27">
        <v>18</v>
      </c>
      <c r="G172" s="27">
        <v>16759</v>
      </c>
      <c r="H172" s="31"/>
      <c r="I172" s="27" t="s">
        <v>18</v>
      </c>
      <c r="J172" s="27">
        <v>32</v>
      </c>
      <c r="K172" s="27">
        <v>45</v>
      </c>
      <c r="L172" s="27" t="s">
        <v>370</v>
      </c>
      <c r="M172" s="27">
        <v>16</v>
      </c>
      <c r="N172" s="27">
        <v>8</v>
      </c>
      <c r="O172" s="27">
        <v>6540</v>
      </c>
    </row>
    <row r="173" spans="1:15" ht="11.25">
      <c r="A173" s="27" t="s">
        <v>13</v>
      </c>
      <c r="B173" s="27">
        <v>5</v>
      </c>
      <c r="C173" s="27">
        <v>394</v>
      </c>
      <c r="D173" s="27" t="s">
        <v>492</v>
      </c>
      <c r="E173" s="27">
        <v>28</v>
      </c>
      <c r="F173" s="27">
        <v>15</v>
      </c>
      <c r="G173" s="27">
        <v>16417</v>
      </c>
      <c r="H173" s="31"/>
      <c r="I173" s="27" t="s">
        <v>18</v>
      </c>
      <c r="J173" s="27">
        <v>33</v>
      </c>
      <c r="K173" s="27">
        <v>660</v>
      </c>
      <c r="L173" s="27" t="s">
        <v>716</v>
      </c>
      <c r="M173" s="27">
        <v>34</v>
      </c>
      <c r="N173" s="27">
        <v>7</v>
      </c>
      <c r="O173" s="27">
        <v>6347</v>
      </c>
    </row>
    <row r="174" spans="1:15" ht="11.25">
      <c r="A174" s="27" t="s">
        <v>13</v>
      </c>
      <c r="B174" s="27">
        <v>6</v>
      </c>
      <c r="C174" s="27">
        <v>423</v>
      </c>
      <c r="D174" s="27" t="s">
        <v>284</v>
      </c>
      <c r="E174" s="27">
        <v>35</v>
      </c>
      <c r="F174" s="27">
        <v>17</v>
      </c>
      <c r="G174" s="27">
        <v>16324</v>
      </c>
      <c r="H174" s="31"/>
      <c r="I174" s="27" t="s">
        <v>18</v>
      </c>
      <c r="J174" s="27">
        <v>34</v>
      </c>
      <c r="K174" s="27">
        <v>60</v>
      </c>
      <c r="L174" s="27" t="s">
        <v>100</v>
      </c>
      <c r="M174" s="27">
        <v>13</v>
      </c>
      <c r="N174" s="27">
        <v>7</v>
      </c>
      <c r="O174" s="27">
        <v>6184</v>
      </c>
    </row>
    <row r="175" spans="1:15" ht="11.25">
      <c r="A175" s="27" t="s">
        <v>13</v>
      </c>
      <c r="B175" s="27">
        <v>7</v>
      </c>
      <c r="C175" s="27">
        <v>533</v>
      </c>
      <c r="D175" s="27" t="s">
        <v>172</v>
      </c>
      <c r="E175" s="27">
        <v>35</v>
      </c>
      <c r="F175" s="27">
        <v>16</v>
      </c>
      <c r="G175" s="27">
        <v>16207</v>
      </c>
      <c r="H175" s="31"/>
      <c r="I175" s="27" t="s">
        <v>18</v>
      </c>
      <c r="J175" s="27">
        <v>35</v>
      </c>
      <c r="K175" s="27">
        <v>100</v>
      </c>
      <c r="L175" s="27" t="s">
        <v>482</v>
      </c>
      <c r="M175" s="27">
        <v>15</v>
      </c>
      <c r="N175" s="27">
        <v>7</v>
      </c>
      <c r="O175" s="27">
        <v>5968</v>
      </c>
    </row>
    <row r="176" spans="1:15" ht="11.25">
      <c r="A176" s="27" t="s">
        <v>13</v>
      </c>
      <c r="B176" s="27">
        <v>8</v>
      </c>
      <c r="C176" s="27">
        <v>44</v>
      </c>
      <c r="D176" s="27" t="s">
        <v>90</v>
      </c>
      <c r="E176" s="27">
        <v>28</v>
      </c>
      <c r="F176" s="27">
        <v>14</v>
      </c>
      <c r="G176" s="27">
        <v>16065</v>
      </c>
      <c r="H176" s="31"/>
      <c r="I176" s="27" t="s">
        <v>18</v>
      </c>
      <c r="J176" s="27">
        <v>36</v>
      </c>
      <c r="K176" s="27">
        <v>347</v>
      </c>
      <c r="L176" s="27" t="s">
        <v>1090</v>
      </c>
      <c r="M176" s="27">
        <v>31</v>
      </c>
      <c r="N176" s="27">
        <v>7</v>
      </c>
      <c r="O176" s="27">
        <v>5911</v>
      </c>
    </row>
    <row r="177" spans="1:15" ht="11.25">
      <c r="A177" s="27" t="s">
        <v>13</v>
      </c>
      <c r="B177" s="27">
        <v>9</v>
      </c>
      <c r="C177" s="27">
        <v>337</v>
      </c>
      <c r="D177" s="27" t="s">
        <v>318</v>
      </c>
      <c r="E177" s="27">
        <v>39</v>
      </c>
      <c r="F177" s="27">
        <v>14</v>
      </c>
      <c r="G177" s="27">
        <v>15520</v>
      </c>
      <c r="H177" s="31"/>
      <c r="I177" s="27" t="s">
        <v>18</v>
      </c>
      <c r="J177" s="27">
        <v>37</v>
      </c>
      <c r="K177" s="27">
        <v>653</v>
      </c>
      <c r="L177" s="27" t="s">
        <v>759</v>
      </c>
      <c r="M177" s="27">
        <v>22</v>
      </c>
      <c r="N177" s="27">
        <v>8</v>
      </c>
      <c r="O177" s="27">
        <v>5707</v>
      </c>
    </row>
    <row r="178" spans="1:15" ht="11.25">
      <c r="A178" s="27" t="s">
        <v>13</v>
      </c>
      <c r="B178" s="27">
        <v>10</v>
      </c>
      <c r="C178" s="27">
        <v>124</v>
      </c>
      <c r="D178" s="27" t="s">
        <v>112</v>
      </c>
      <c r="E178" s="27">
        <v>37</v>
      </c>
      <c r="F178" s="27">
        <v>13</v>
      </c>
      <c r="G178" s="27">
        <v>15487</v>
      </c>
      <c r="H178" s="31"/>
      <c r="I178" s="27" t="s">
        <v>18</v>
      </c>
      <c r="J178" s="27">
        <v>38</v>
      </c>
      <c r="K178" s="27">
        <v>792</v>
      </c>
      <c r="L178" s="27" t="s">
        <v>884</v>
      </c>
      <c r="M178" s="27">
        <v>22</v>
      </c>
      <c r="N178" s="27">
        <v>7</v>
      </c>
      <c r="O178" s="27">
        <v>5681</v>
      </c>
    </row>
    <row r="179" spans="1:15" ht="11.25">
      <c r="A179" s="27" t="s">
        <v>13</v>
      </c>
      <c r="B179" s="27">
        <v>11</v>
      </c>
      <c r="C179" s="27">
        <v>522</v>
      </c>
      <c r="D179" s="27" t="s">
        <v>84</v>
      </c>
      <c r="E179" s="27">
        <v>35</v>
      </c>
      <c r="F179" s="27">
        <v>18</v>
      </c>
      <c r="G179" s="27">
        <v>15483</v>
      </c>
      <c r="H179" s="31"/>
      <c r="I179" s="27" t="s">
        <v>18</v>
      </c>
      <c r="J179" s="27">
        <v>39</v>
      </c>
      <c r="K179" s="27">
        <v>418</v>
      </c>
      <c r="L179" s="27" t="s">
        <v>956</v>
      </c>
      <c r="M179" s="27">
        <v>33</v>
      </c>
      <c r="N179" s="27">
        <v>8</v>
      </c>
      <c r="O179" s="27">
        <v>5632</v>
      </c>
    </row>
    <row r="180" spans="1:15" ht="11.25">
      <c r="A180" s="27" t="s">
        <v>13</v>
      </c>
      <c r="B180" s="27">
        <v>12</v>
      </c>
      <c r="C180" s="27">
        <v>790</v>
      </c>
      <c r="D180" s="27" t="s">
        <v>705</v>
      </c>
      <c r="E180" s="27">
        <v>29</v>
      </c>
      <c r="F180" s="27">
        <v>13</v>
      </c>
      <c r="G180" s="27">
        <v>15291</v>
      </c>
      <c r="H180" s="31"/>
      <c r="I180" s="27" t="s">
        <v>18</v>
      </c>
      <c r="J180" s="27">
        <v>40</v>
      </c>
      <c r="K180" s="27">
        <v>441</v>
      </c>
      <c r="L180" s="27" t="s">
        <v>133</v>
      </c>
      <c r="M180" s="27">
        <v>15</v>
      </c>
      <c r="N180" s="27">
        <v>6</v>
      </c>
      <c r="O180" s="27">
        <v>5565</v>
      </c>
    </row>
    <row r="181" spans="1:15" ht="11.25">
      <c r="A181" s="27" t="s">
        <v>13</v>
      </c>
      <c r="B181" s="27">
        <v>13</v>
      </c>
      <c r="C181" s="27">
        <v>446</v>
      </c>
      <c r="D181" s="27" t="s">
        <v>229</v>
      </c>
      <c r="E181" s="27">
        <v>26</v>
      </c>
      <c r="F181" s="27">
        <v>19</v>
      </c>
      <c r="G181" s="27">
        <v>14783</v>
      </c>
      <c r="H181" s="31"/>
      <c r="I181" s="27" t="s">
        <v>18</v>
      </c>
      <c r="J181" s="27">
        <v>41</v>
      </c>
      <c r="K181" s="27">
        <v>147</v>
      </c>
      <c r="L181" s="27" t="s">
        <v>521</v>
      </c>
      <c r="M181" s="27">
        <v>16</v>
      </c>
      <c r="N181" s="27">
        <v>7</v>
      </c>
      <c r="O181" s="27">
        <v>5477</v>
      </c>
    </row>
    <row r="182" spans="1:15" ht="11.25">
      <c r="A182" s="27" t="s">
        <v>13</v>
      </c>
      <c r="B182" s="27">
        <v>14</v>
      </c>
      <c r="C182" s="27">
        <v>128</v>
      </c>
      <c r="D182" s="27" t="s">
        <v>210</v>
      </c>
      <c r="E182" s="27">
        <v>32</v>
      </c>
      <c r="F182" s="27">
        <v>15</v>
      </c>
      <c r="G182" s="27">
        <v>14676</v>
      </c>
      <c r="H182" s="31"/>
      <c r="I182" s="27" t="s">
        <v>18</v>
      </c>
      <c r="J182" s="27">
        <v>42</v>
      </c>
      <c r="K182" s="27">
        <v>1038</v>
      </c>
      <c r="L182" s="27" t="s">
        <v>893</v>
      </c>
      <c r="M182" s="27">
        <v>26</v>
      </c>
      <c r="N182" s="27">
        <v>7</v>
      </c>
      <c r="O182" s="27">
        <v>5469</v>
      </c>
    </row>
    <row r="183" spans="1:15" ht="11.25">
      <c r="A183" s="27" t="s">
        <v>13</v>
      </c>
      <c r="B183" s="27">
        <v>15</v>
      </c>
      <c r="C183" s="27">
        <v>95</v>
      </c>
      <c r="D183" s="27" t="s">
        <v>360</v>
      </c>
      <c r="E183" s="27">
        <v>30</v>
      </c>
      <c r="F183" s="27">
        <v>14</v>
      </c>
      <c r="G183" s="27">
        <v>14483</v>
      </c>
      <c r="H183" s="31"/>
      <c r="I183" s="27" t="s">
        <v>18</v>
      </c>
      <c r="J183" s="27">
        <v>43</v>
      </c>
      <c r="K183" s="27">
        <v>56</v>
      </c>
      <c r="L183" s="27" t="s">
        <v>919</v>
      </c>
      <c r="M183" s="27">
        <v>22</v>
      </c>
      <c r="N183" s="27">
        <v>6</v>
      </c>
      <c r="O183" s="27">
        <v>5443</v>
      </c>
    </row>
    <row r="184" spans="1:15" ht="11.25">
      <c r="A184" s="27" t="s">
        <v>13</v>
      </c>
      <c r="B184" s="27">
        <v>16</v>
      </c>
      <c r="C184" s="27">
        <v>532</v>
      </c>
      <c r="D184" s="27" t="s">
        <v>181</v>
      </c>
      <c r="E184" s="27">
        <v>33</v>
      </c>
      <c r="F184" s="27">
        <v>14</v>
      </c>
      <c r="G184" s="27">
        <v>14480</v>
      </c>
      <c r="H184" s="31"/>
      <c r="I184" s="27" t="s">
        <v>18</v>
      </c>
      <c r="J184" s="27">
        <v>44</v>
      </c>
      <c r="K184" s="27">
        <v>641</v>
      </c>
      <c r="L184" s="27" t="s">
        <v>1062</v>
      </c>
      <c r="M184" s="27">
        <v>16</v>
      </c>
      <c r="N184" s="27">
        <v>7</v>
      </c>
      <c r="O184" s="27">
        <v>5344</v>
      </c>
    </row>
    <row r="185" spans="1:15" ht="11.25">
      <c r="A185" s="27" t="s">
        <v>13</v>
      </c>
      <c r="B185" s="27">
        <v>17</v>
      </c>
      <c r="C185" s="27">
        <v>152</v>
      </c>
      <c r="D185" s="27" t="s">
        <v>328</v>
      </c>
      <c r="E185" s="27">
        <v>39</v>
      </c>
      <c r="F185" s="27">
        <v>12</v>
      </c>
      <c r="G185" s="27">
        <v>14004</v>
      </c>
      <c r="H185" s="31"/>
      <c r="I185" s="27" t="s">
        <v>18</v>
      </c>
      <c r="J185" s="27">
        <v>45</v>
      </c>
      <c r="K185" s="27">
        <v>1061</v>
      </c>
      <c r="L185" s="27" t="s">
        <v>933</v>
      </c>
      <c r="M185" s="27">
        <v>18</v>
      </c>
      <c r="N185" s="27">
        <v>6</v>
      </c>
      <c r="O185" s="27">
        <v>5241</v>
      </c>
    </row>
    <row r="186" spans="1:15" ht="11.25">
      <c r="A186" s="27" t="s">
        <v>13</v>
      </c>
      <c r="B186" s="27">
        <v>18</v>
      </c>
      <c r="C186" s="27">
        <v>251</v>
      </c>
      <c r="D186" s="27" t="s">
        <v>114</v>
      </c>
      <c r="E186" s="27">
        <v>39</v>
      </c>
      <c r="F186" s="27">
        <v>13</v>
      </c>
      <c r="G186" s="27">
        <v>13889</v>
      </c>
      <c r="H186" s="31"/>
      <c r="I186" s="27" t="s">
        <v>18</v>
      </c>
      <c r="J186" s="27">
        <v>46</v>
      </c>
      <c r="K186" s="27">
        <v>428</v>
      </c>
      <c r="L186" s="27" t="s">
        <v>381</v>
      </c>
      <c r="M186" s="27">
        <v>14</v>
      </c>
      <c r="N186" s="27">
        <v>6</v>
      </c>
      <c r="O186" s="27">
        <v>5171</v>
      </c>
    </row>
    <row r="187" spans="1:15" ht="11.25">
      <c r="A187" s="27" t="s">
        <v>13</v>
      </c>
      <c r="B187" s="27">
        <v>19</v>
      </c>
      <c r="C187" s="27">
        <v>523</v>
      </c>
      <c r="D187" s="27" t="s">
        <v>576</v>
      </c>
      <c r="E187" s="27">
        <v>37</v>
      </c>
      <c r="F187" s="27">
        <v>14</v>
      </c>
      <c r="G187" s="27">
        <v>13879</v>
      </c>
      <c r="H187" s="31"/>
      <c r="I187" s="27" t="s">
        <v>18</v>
      </c>
      <c r="J187" s="27">
        <v>47</v>
      </c>
      <c r="K187" s="27">
        <v>518</v>
      </c>
      <c r="L187" s="27" t="s">
        <v>685</v>
      </c>
      <c r="M187" s="27">
        <v>29</v>
      </c>
      <c r="N187" s="27">
        <v>7</v>
      </c>
      <c r="O187" s="27">
        <v>5145</v>
      </c>
    </row>
    <row r="188" spans="1:15" ht="11.25">
      <c r="A188" s="27" t="s">
        <v>13</v>
      </c>
      <c r="B188" s="27">
        <v>20</v>
      </c>
      <c r="C188" s="27">
        <v>185</v>
      </c>
      <c r="D188" s="27" t="s">
        <v>291</v>
      </c>
      <c r="E188" s="27">
        <v>17</v>
      </c>
      <c r="F188" s="27">
        <v>13</v>
      </c>
      <c r="G188" s="27">
        <v>13825</v>
      </c>
      <c r="H188" s="31"/>
      <c r="I188" s="27" t="s">
        <v>18</v>
      </c>
      <c r="J188" s="27">
        <v>48</v>
      </c>
      <c r="K188" s="27">
        <v>736</v>
      </c>
      <c r="L188" s="27" t="s">
        <v>831</v>
      </c>
      <c r="M188" s="27">
        <v>30</v>
      </c>
      <c r="N188" s="27">
        <v>7</v>
      </c>
      <c r="O188" s="27">
        <v>5109</v>
      </c>
    </row>
    <row r="189" spans="1:15" ht="11.25">
      <c r="A189" s="27" t="s">
        <v>13</v>
      </c>
      <c r="B189" s="27">
        <v>21</v>
      </c>
      <c r="C189" s="27">
        <v>287</v>
      </c>
      <c r="D189" s="27" t="s">
        <v>25</v>
      </c>
      <c r="E189" s="27">
        <v>36</v>
      </c>
      <c r="F189" s="27">
        <v>12</v>
      </c>
      <c r="G189" s="27">
        <v>13769</v>
      </c>
      <c r="H189" s="31"/>
      <c r="I189" s="27" t="s">
        <v>18</v>
      </c>
      <c r="J189" s="27">
        <v>49</v>
      </c>
      <c r="K189" s="27">
        <v>1284</v>
      </c>
      <c r="L189" s="27" t="s">
        <v>1064</v>
      </c>
      <c r="M189" s="27">
        <v>25</v>
      </c>
      <c r="N189" s="27">
        <v>7</v>
      </c>
      <c r="O189" s="27">
        <v>5076</v>
      </c>
    </row>
    <row r="190" spans="1:15" ht="11.25">
      <c r="A190" s="27" t="s">
        <v>13</v>
      </c>
      <c r="B190" s="27">
        <v>22</v>
      </c>
      <c r="C190" s="27">
        <v>266</v>
      </c>
      <c r="D190" s="27" t="s">
        <v>139</v>
      </c>
      <c r="E190" s="27">
        <v>37</v>
      </c>
      <c r="F190" s="27">
        <v>14</v>
      </c>
      <c r="G190" s="27">
        <v>13658</v>
      </c>
      <c r="H190" s="31"/>
      <c r="I190" s="27" t="s">
        <v>18</v>
      </c>
      <c r="J190" s="27">
        <v>50</v>
      </c>
      <c r="K190" s="27">
        <v>864</v>
      </c>
      <c r="L190" s="27" t="s">
        <v>842</v>
      </c>
      <c r="M190" s="27">
        <v>28</v>
      </c>
      <c r="N190" s="27">
        <v>7</v>
      </c>
      <c r="O190" s="27">
        <v>4938</v>
      </c>
    </row>
    <row r="191" spans="1:15" ht="11.25">
      <c r="A191" s="27" t="s">
        <v>13</v>
      </c>
      <c r="B191" s="27">
        <v>23</v>
      </c>
      <c r="C191" s="27">
        <v>2000</v>
      </c>
      <c r="D191" s="27" t="s">
        <v>618</v>
      </c>
      <c r="E191" s="27">
        <v>39</v>
      </c>
      <c r="F191" s="27">
        <v>12</v>
      </c>
      <c r="G191" s="27">
        <v>13484</v>
      </c>
      <c r="H191" s="31"/>
      <c r="I191" s="27" t="s">
        <v>18</v>
      </c>
      <c r="J191" s="27">
        <v>51</v>
      </c>
      <c r="K191" s="27">
        <v>1121</v>
      </c>
      <c r="L191" s="27" t="s">
        <v>1105</v>
      </c>
      <c r="M191" s="27">
        <v>25</v>
      </c>
      <c r="N191" s="27">
        <v>7</v>
      </c>
      <c r="O191" s="27">
        <v>4907</v>
      </c>
    </row>
    <row r="192" spans="1:15" ht="11.25">
      <c r="A192" s="27" t="s">
        <v>13</v>
      </c>
      <c r="B192" s="27">
        <v>24</v>
      </c>
      <c r="C192" s="27">
        <v>155</v>
      </c>
      <c r="D192" s="27" t="s">
        <v>95</v>
      </c>
      <c r="E192" s="27">
        <v>39</v>
      </c>
      <c r="F192" s="27">
        <v>12</v>
      </c>
      <c r="G192" s="27">
        <v>13448</v>
      </c>
      <c r="H192" s="31"/>
      <c r="I192" s="27" t="s">
        <v>18</v>
      </c>
      <c r="J192" s="27">
        <v>52</v>
      </c>
      <c r="K192" s="27">
        <v>491</v>
      </c>
      <c r="L192" s="27" t="s">
        <v>668</v>
      </c>
      <c r="M192" s="27">
        <v>34</v>
      </c>
      <c r="N192" s="27">
        <v>6</v>
      </c>
      <c r="O192" s="27">
        <v>4895</v>
      </c>
    </row>
    <row r="193" spans="1:15" ht="11.25">
      <c r="A193" s="27" t="s">
        <v>13</v>
      </c>
      <c r="B193" s="27">
        <v>25</v>
      </c>
      <c r="C193" s="27">
        <v>241</v>
      </c>
      <c r="D193" s="27" t="s">
        <v>546</v>
      </c>
      <c r="E193" s="27">
        <v>31</v>
      </c>
      <c r="F193" s="27">
        <v>13</v>
      </c>
      <c r="G193" s="27">
        <v>13354</v>
      </c>
      <c r="H193" s="31"/>
      <c r="I193" s="27" t="s">
        <v>18</v>
      </c>
      <c r="J193" s="27">
        <v>53</v>
      </c>
      <c r="K193" s="27">
        <v>83</v>
      </c>
      <c r="L193" s="27" t="s">
        <v>508</v>
      </c>
      <c r="M193" s="27">
        <v>24</v>
      </c>
      <c r="N193" s="27">
        <v>6</v>
      </c>
      <c r="O193" s="27">
        <v>4833</v>
      </c>
    </row>
    <row r="194" spans="1:15" ht="11.25">
      <c r="A194" s="27" t="s">
        <v>13</v>
      </c>
      <c r="B194" s="27">
        <v>26</v>
      </c>
      <c r="C194" s="27">
        <v>276</v>
      </c>
      <c r="D194" s="27" t="s">
        <v>80</v>
      </c>
      <c r="E194" s="27">
        <v>38</v>
      </c>
      <c r="F194" s="27">
        <v>13</v>
      </c>
      <c r="G194" s="27">
        <v>13340</v>
      </c>
      <c r="H194" s="31"/>
      <c r="I194" s="27" t="s">
        <v>18</v>
      </c>
      <c r="J194" s="27">
        <v>54</v>
      </c>
      <c r="K194" s="27">
        <v>1122</v>
      </c>
      <c r="L194" s="27" t="s">
        <v>947</v>
      </c>
      <c r="M194" s="27">
        <v>24</v>
      </c>
      <c r="N194" s="27">
        <v>6</v>
      </c>
      <c r="O194" s="27">
        <v>4643</v>
      </c>
    </row>
    <row r="195" spans="1:15" ht="11.25">
      <c r="A195" s="27" t="s">
        <v>13</v>
      </c>
      <c r="B195" s="27">
        <v>27</v>
      </c>
      <c r="C195" s="27">
        <v>213</v>
      </c>
      <c r="D195" s="27" t="s">
        <v>202</v>
      </c>
      <c r="E195" s="27">
        <v>33</v>
      </c>
      <c r="F195" s="27">
        <v>13</v>
      </c>
      <c r="G195" s="27">
        <v>13143</v>
      </c>
      <c r="H195" s="31"/>
      <c r="I195" s="27" t="s">
        <v>18</v>
      </c>
      <c r="J195" s="27">
        <v>55</v>
      </c>
      <c r="K195" s="27">
        <v>245</v>
      </c>
      <c r="L195" s="27" t="s">
        <v>1269</v>
      </c>
      <c r="M195" s="27">
        <v>23</v>
      </c>
      <c r="N195" s="27">
        <v>6</v>
      </c>
      <c r="O195" s="27">
        <v>4490</v>
      </c>
    </row>
    <row r="196" spans="1:15" ht="11.25">
      <c r="A196" s="27" t="s">
        <v>13</v>
      </c>
      <c r="B196" s="27">
        <v>28</v>
      </c>
      <c r="C196" s="27">
        <v>2010</v>
      </c>
      <c r="D196" s="27" t="s">
        <v>147</v>
      </c>
      <c r="E196" s="27">
        <v>35</v>
      </c>
      <c r="F196" s="27">
        <v>12</v>
      </c>
      <c r="G196" s="27">
        <v>12951</v>
      </c>
      <c r="H196" s="31"/>
      <c r="I196" s="27" t="s">
        <v>18</v>
      </c>
      <c r="J196" s="27">
        <v>56</v>
      </c>
      <c r="K196" s="27">
        <v>661</v>
      </c>
      <c r="L196" s="27" t="s">
        <v>720</v>
      </c>
      <c r="M196" s="27">
        <v>29</v>
      </c>
      <c r="N196" s="27">
        <v>5</v>
      </c>
      <c r="O196" s="27">
        <v>4474</v>
      </c>
    </row>
    <row r="197" spans="1:15" ht="11.25">
      <c r="A197" s="27" t="s">
        <v>13</v>
      </c>
      <c r="B197" s="27">
        <v>29</v>
      </c>
      <c r="C197" s="27">
        <v>163</v>
      </c>
      <c r="D197" s="27" t="s">
        <v>501</v>
      </c>
      <c r="E197" s="27">
        <v>36</v>
      </c>
      <c r="F197" s="27">
        <v>12</v>
      </c>
      <c r="G197" s="27">
        <v>12425</v>
      </c>
      <c r="H197" s="31"/>
      <c r="I197" s="27" t="s">
        <v>18</v>
      </c>
      <c r="J197" s="27">
        <v>57</v>
      </c>
      <c r="K197" s="27">
        <v>921</v>
      </c>
      <c r="L197" s="27" t="s">
        <v>789</v>
      </c>
      <c r="M197" s="27">
        <v>32</v>
      </c>
      <c r="N197" s="27">
        <v>5</v>
      </c>
      <c r="O197" s="27">
        <v>4447</v>
      </c>
    </row>
    <row r="198" spans="1:15" ht="11.25">
      <c r="A198" s="27" t="s">
        <v>13</v>
      </c>
      <c r="B198" s="27">
        <v>30</v>
      </c>
      <c r="C198" s="27">
        <v>2001</v>
      </c>
      <c r="D198" s="27" t="s">
        <v>334</v>
      </c>
      <c r="E198" s="27">
        <v>39</v>
      </c>
      <c r="F198" s="27">
        <v>13</v>
      </c>
      <c r="G198" s="27">
        <v>12396</v>
      </c>
      <c r="H198" s="31"/>
      <c r="I198" s="27" t="s">
        <v>18</v>
      </c>
      <c r="J198" s="27">
        <v>58</v>
      </c>
      <c r="K198" s="27">
        <v>7</v>
      </c>
      <c r="L198" s="27" t="s">
        <v>285</v>
      </c>
      <c r="M198" s="27">
        <v>29</v>
      </c>
      <c r="N198" s="27">
        <v>5</v>
      </c>
      <c r="O198" s="27">
        <v>4315</v>
      </c>
    </row>
    <row r="199" spans="1:15" ht="11.25">
      <c r="A199" s="27" t="s">
        <v>13</v>
      </c>
      <c r="B199" s="27">
        <v>31</v>
      </c>
      <c r="C199" s="27">
        <v>548</v>
      </c>
      <c r="D199" s="27" t="s">
        <v>279</v>
      </c>
      <c r="E199" s="27">
        <v>38</v>
      </c>
      <c r="F199" s="27">
        <v>13</v>
      </c>
      <c r="G199" s="27">
        <v>12387</v>
      </c>
      <c r="H199" s="31"/>
      <c r="I199" s="27" t="s">
        <v>18</v>
      </c>
      <c r="J199" s="27">
        <v>59</v>
      </c>
      <c r="K199" s="27">
        <v>443</v>
      </c>
      <c r="L199" s="27" t="s">
        <v>361</v>
      </c>
      <c r="M199" s="27">
        <v>32</v>
      </c>
      <c r="N199" s="27">
        <v>6</v>
      </c>
      <c r="O199" s="27">
        <v>4192</v>
      </c>
    </row>
    <row r="200" spans="1:15" ht="11.25">
      <c r="A200" s="27" t="s">
        <v>13</v>
      </c>
      <c r="B200" s="27">
        <v>32</v>
      </c>
      <c r="C200" s="27">
        <v>563</v>
      </c>
      <c r="D200" s="27" t="s">
        <v>306</v>
      </c>
      <c r="E200" s="27">
        <v>36</v>
      </c>
      <c r="F200" s="27">
        <v>11</v>
      </c>
      <c r="G200" s="27">
        <v>12302</v>
      </c>
      <c r="H200" s="31"/>
      <c r="I200" s="27" t="s">
        <v>18</v>
      </c>
      <c r="J200" s="27">
        <v>60</v>
      </c>
      <c r="K200" s="27">
        <v>955</v>
      </c>
      <c r="L200" s="27" t="s">
        <v>1107</v>
      </c>
      <c r="M200" s="27">
        <v>28</v>
      </c>
      <c r="N200" s="27">
        <v>6</v>
      </c>
      <c r="O200" s="27">
        <v>4188</v>
      </c>
    </row>
    <row r="201" spans="1:15" ht="11.25">
      <c r="A201" s="27" t="s">
        <v>13</v>
      </c>
      <c r="B201" s="27">
        <v>33</v>
      </c>
      <c r="C201" s="27">
        <v>86</v>
      </c>
      <c r="D201" s="27" t="s">
        <v>257</v>
      </c>
      <c r="E201" s="27">
        <v>29</v>
      </c>
      <c r="F201" s="27">
        <v>13</v>
      </c>
      <c r="G201" s="27">
        <v>12209</v>
      </c>
      <c r="H201" s="31"/>
      <c r="I201" s="27" t="s">
        <v>18</v>
      </c>
      <c r="J201" s="27">
        <v>61</v>
      </c>
      <c r="K201" s="27">
        <v>848</v>
      </c>
      <c r="L201" s="27" t="s">
        <v>844</v>
      </c>
      <c r="M201" s="27">
        <v>23</v>
      </c>
      <c r="N201" s="27">
        <v>6</v>
      </c>
      <c r="O201" s="27">
        <v>4147</v>
      </c>
    </row>
    <row r="202" spans="1:15" ht="11.25">
      <c r="A202" s="27" t="s">
        <v>13</v>
      </c>
      <c r="B202" s="27">
        <v>34</v>
      </c>
      <c r="C202" s="27">
        <v>292</v>
      </c>
      <c r="D202" s="27" t="s">
        <v>325</v>
      </c>
      <c r="E202" s="27">
        <v>39</v>
      </c>
      <c r="F202" s="27">
        <v>13</v>
      </c>
      <c r="G202" s="27">
        <v>12031</v>
      </c>
      <c r="H202" s="31"/>
      <c r="I202" s="27" t="s">
        <v>18</v>
      </c>
      <c r="J202" s="27">
        <v>62</v>
      </c>
      <c r="K202" s="27">
        <v>425</v>
      </c>
      <c r="L202" s="27" t="s">
        <v>1093</v>
      </c>
      <c r="M202" s="27">
        <v>33</v>
      </c>
      <c r="N202" s="27">
        <v>5</v>
      </c>
      <c r="O202" s="27">
        <v>4037</v>
      </c>
    </row>
    <row r="203" spans="1:15" ht="11.25">
      <c r="A203" s="27" t="s">
        <v>13</v>
      </c>
      <c r="B203" s="27">
        <v>35</v>
      </c>
      <c r="C203" s="27">
        <v>23</v>
      </c>
      <c r="D203" s="27" t="s">
        <v>78</v>
      </c>
      <c r="E203" s="27">
        <v>34</v>
      </c>
      <c r="F203" s="27">
        <v>11</v>
      </c>
      <c r="G203" s="27">
        <v>11853</v>
      </c>
      <c r="H203" s="31"/>
      <c r="I203" s="27" t="s">
        <v>18</v>
      </c>
      <c r="J203" s="27">
        <v>63</v>
      </c>
      <c r="K203" s="27">
        <v>1154</v>
      </c>
      <c r="L203" s="27" t="s">
        <v>1095</v>
      </c>
      <c r="M203" s="27">
        <v>28</v>
      </c>
      <c r="N203" s="27">
        <v>5</v>
      </c>
      <c r="O203" s="27">
        <v>3942</v>
      </c>
    </row>
    <row r="204" spans="1:15" ht="11.25">
      <c r="A204" s="27" t="s">
        <v>13</v>
      </c>
      <c r="B204" s="27">
        <v>36</v>
      </c>
      <c r="C204" s="27">
        <v>396</v>
      </c>
      <c r="D204" s="27" t="s">
        <v>621</v>
      </c>
      <c r="E204" s="27">
        <v>28</v>
      </c>
      <c r="F204" s="27">
        <v>11</v>
      </c>
      <c r="G204" s="27">
        <v>11849</v>
      </c>
      <c r="H204" s="31"/>
      <c r="I204" s="27" t="s">
        <v>18</v>
      </c>
      <c r="J204" s="27">
        <v>64</v>
      </c>
      <c r="K204" s="27">
        <v>700</v>
      </c>
      <c r="L204" s="27" t="s">
        <v>892</v>
      </c>
      <c r="M204" s="27">
        <v>16</v>
      </c>
      <c r="N204" s="27">
        <v>5</v>
      </c>
      <c r="O204" s="27">
        <v>3821</v>
      </c>
    </row>
    <row r="205" spans="1:15" ht="11.25">
      <c r="A205" s="27" t="s">
        <v>13</v>
      </c>
      <c r="B205" s="27">
        <v>37</v>
      </c>
      <c r="C205" s="27">
        <v>130</v>
      </c>
      <c r="D205" s="27" t="s">
        <v>74</v>
      </c>
      <c r="E205" s="27">
        <v>25</v>
      </c>
      <c r="F205" s="27">
        <v>10</v>
      </c>
      <c r="G205" s="27">
        <v>11687</v>
      </c>
      <c r="H205" s="31"/>
      <c r="I205" s="27" t="s">
        <v>18</v>
      </c>
      <c r="J205" s="27">
        <v>65</v>
      </c>
      <c r="K205" s="27">
        <v>223</v>
      </c>
      <c r="L205" s="27" t="s">
        <v>990</v>
      </c>
      <c r="M205" s="27">
        <v>26</v>
      </c>
      <c r="N205" s="27">
        <v>4</v>
      </c>
      <c r="O205" s="27">
        <v>3805</v>
      </c>
    </row>
    <row r="206" spans="1:15" ht="11.25">
      <c r="A206" s="27" t="s">
        <v>13</v>
      </c>
      <c r="B206" s="27">
        <v>38</v>
      </c>
      <c r="C206" s="27">
        <v>983</v>
      </c>
      <c r="D206" s="27" t="s">
        <v>916</v>
      </c>
      <c r="E206" s="27">
        <v>38</v>
      </c>
      <c r="F206" s="27">
        <v>10</v>
      </c>
      <c r="G206" s="27">
        <v>11679</v>
      </c>
      <c r="H206" s="31"/>
      <c r="I206" s="27" t="s">
        <v>18</v>
      </c>
      <c r="J206" s="27">
        <v>66</v>
      </c>
      <c r="K206" s="27">
        <v>1724</v>
      </c>
      <c r="L206" s="27" t="s">
        <v>1245</v>
      </c>
      <c r="M206" s="27">
        <v>17</v>
      </c>
      <c r="N206" s="27">
        <v>4</v>
      </c>
      <c r="O206" s="27">
        <v>3695</v>
      </c>
    </row>
    <row r="207" spans="1:15" ht="11.25">
      <c r="A207" s="27" t="s">
        <v>13</v>
      </c>
      <c r="B207" s="27">
        <v>39</v>
      </c>
      <c r="C207" s="27">
        <v>1976</v>
      </c>
      <c r="D207" s="27" t="s">
        <v>224</v>
      </c>
      <c r="E207" s="27">
        <v>39</v>
      </c>
      <c r="F207" s="27">
        <v>11</v>
      </c>
      <c r="G207" s="27">
        <v>11653</v>
      </c>
      <c r="H207" s="31"/>
      <c r="I207" s="27" t="s">
        <v>18</v>
      </c>
      <c r="J207" s="27">
        <v>67</v>
      </c>
      <c r="K207" s="27">
        <v>269</v>
      </c>
      <c r="L207" s="27" t="s">
        <v>1104</v>
      </c>
      <c r="M207" s="27">
        <v>29</v>
      </c>
      <c r="N207" s="27">
        <v>5</v>
      </c>
      <c r="O207" s="27">
        <v>3671</v>
      </c>
    </row>
    <row r="208" spans="1:15" ht="11.25">
      <c r="A208" s="27" t="s">
        <v>13</v>
      </c>
      <c r="B208" s="27">
        <v>40</v>
      </c>
      <c r="C208" s="27">
        <v>2011</v>
      </c>
      <c r="D208" s="27" t="s">
        <v>113</v>
      </c>
      <c r="E208" s="27">
        <v>29</v>
      </c>
      <c r="F208" s="27">
        <v>10</v>
      </c>
      <c r="G208" s="27">
        <v>11651</v>
      </c>
      <c r="H208" s="31"/>
      <c r="I208" s="27" t="s">
        <v>18</v>
      </c>
      <c r="J208" s="27">
        <v>68</v>
      </c>
      <c r="K208" s="27">
        <v>114</v>
      </c>
      <c r="L208" s="27" t="s">
        <v>896</v>
      </c>
      <c r="M208" s="27">
        <v>27</v>
      </c>
      <c r="N208" s="27">
        <v>5</v>
      </c>
      <c r="O208" s="27">
        <v>3621</v>
      </c>
    </row>
    <row r="209" spans="1:15" ht="11.25">
      <c r="A209" s="27" t="s">
        <v>13</v>
      </c>
      <c r="B209" s="27">
        <v>41</v>
      </c>
      <c r="C209" s="27">
        <v>339</v>
      </c>
      <c r="D209" s="27" t="s">
        <v>292</v>
      </c>
      <c r="E209" s="27">
        <v>32</v>
      </c>
      <c r="F209" s="27">
        <v>10</v>
      </c>
      <c r="G209" s="27">
        <v>11645</v>
      </c>
      <c r="H209" s="31"/>
      <c r="I209" s="27" t="s">
        <v>18</v>
      </c>
      <c r="J209" s="27">
        <v>69</v>
      </c>
      <c r="K209" s="27">
        <v>163</v>
      </c>
      <c r="L209" s="27" t="s">
        <v>478</v>
      </c>
      <c r="M209" s="27">
        <v>17</v>
      </c>
      <c r="N209" s="27">
        <v>4</v>
      </c>
      <c r="O209" s="27">
        <v>3589</v>
      </c>
    </row>
    <row r="210" spans="1:15" ht="11.25">
      <c r="A210" s="27" t="s">
        <v>13</v>
      </c>
      <c r="B210" s="27">
        <v>42</v>
      </c>
      <c r="C210" s="27">
        <v>13</v>
      </c>
      <c r="D210" s="27" t="s">
        <v>486</v>
      </c>
      <c r="E210" s="27">
        <v>37</v>
      </c>
      <c r="F210" s="27">
        <v>10</v>
      </c>
      <c r="G210" s="27">
        <v>11128</v>
      </c>
      <c r="H210" s="31"/>
      <c r="I210" s="27" t="s">
        <v>18</v>
      </c>
      <c r="J210" s="27">
        <v>70</v>
      </c>
      <c r="K210" s="27">
        <v>169</v>
      </c>
      <c r="L210" s="27" t="s">
        <v>551</v>
      </c>
      <c r="M210" s="27">
        <v>28</v>
      </c>
      <c r="N210" s="27">
        <v>5</v>
      </c>
      <c r="O210" s="27">
        <v>3535</v>
      </c>
    </row>
    <row r="211" spans="1:15" ht="11.25">
      <c r="A211" s="27" t="s">
        <v>13</v>
      </c>
      <c r="B211" s="27">
        <v>43</v>
      </c>
      <c r="C211" s="27">
        <v>574</v>
      </c>
      <c r="D211" s="27" t="s">
        <v>600</v>
      </c>
      <c r="E211" s="27">
        <v>25</v>
      </c>
      <c r="F211" s="27">
        <v>11</v>
      </c>
      <c r="G211" s="27">
        <v>10936</v>
      </c>
      <c r="H211" s="31"/>
      <c r="I211" s="27" t="s">
        <v>18</v>
      </c>
      <c r="J211" s="27">
        <v>71</v>
      </c>
      <c r="K211" s="27">
        <v>1210</v>
      </c>
      <c r="L211" s="27" t="s">
        <v>1250</v>
      </c>
      <c r="M211" s="27">
        <v>21</v>
      </c>
      <c r="N211" s="27">
        <v>4</v>
      </c>
      <c r="O211" s="27">
        <v>3535</v>
      </c>
    </row>
    <row r="212" spans="1:15" ht="11.25">
      <c r="A212" s="27" t="s">
        <v>13</v>
      </c>
      <c r="B212" s="27">
        <v>44</v>
      </c>
      <c r="C212" s="27">
        <v>732</v>
      </c>
      <c r="D212" s="27" t="s">
        <v>728</v>
      </c>
      <c r="E212" s="27">
        <v>35</v>
      </c>
      <c r="F212" s="27">
        <v>11</v>
      </c>
      <c r="G212" s="27">
        <v>10885</v>
      </c>
      <c r="H212" s="31"/>
      <c r="I212" s="27" t="s">
        <v>18</v>
      </c>
      <c r="J212" s="27">
        <v>72</v>
      </c>
      <c r="K212" s="27">
        <v>445</v>
      </c>
      <c r="L212" s="27" t="s">
        <v>371</v>
      </c>
      <c r="M212" s="27">
        <v>28</v>
      </c>
      <c r="N212" s="27">
        <v>5</v>
      </c>
      <c r="O212" s="27">
        <v>3506</v>
      </c>
    </row>
    <row r="213" spans="1:15" ht="11.25">
      <c r="A213" s="27" t="s">
        <v>13</v>
      </c>
      <c r="B213" s="27">
        <v>45</v>
      </c>
      <c r="C213" s="27">
        <v>2005</v>
      </c>
      <c r="D213" s="27" t="s">
        <v>714</v>
      </c>
      <c r="E213" s="27">
        <v>36</v>
      </c>
      <c r="F213" s="27">
        <v>10</v>
      </c>
      <c r="G213" s="27">
        <v>10690</v>
      </c>
      <c r="H213" s="31"/>
      <c r="I213" s="27" t="s">
        <v>18</v>
      </c>
      <c r="J213" s="27">
        <v>73</v>
      </c>
      <c r="K213" s="27">
        <v>835</v>
      </c>
      <c r="L213" s="27" t="s">
        <v>796</v>
      </c>
      <c r="M213" s="27">
        <v>25</v>
      </c>
      <c r="N213" s="27">
        <v>4</v>
      </c>
      <c r="O213" s="27">
        <v>3497</v>
      </c>
    </row>
    <row r="214" spans="1:15" ht="11.25">
      <c r="A214" s="27" t="s">
        <v>13</v>
      </c>
      <c r="B214" s="27">
        <v>46</v>
      </c>
      <c r="C214" s="27">
        <v>212</v>
      </c>
      <c r="D214" s="27" t="s">
        <v>55</v>
      </c>
      <c r="E214" s="27">
        <v>35</v>
      </c>
      <c r="F214" s="27">
        <v>9</v>
      </c>
      <c r="G214" s="27">
        <v>10684</v>
      </c>
      <c r="H214" s="31"/>
      <c r="I214" s="27" t="s">
        <v>18</v>
      </c>
      <c r="J214" s="27">
        <v>74</v>
      </c>
      <c r="K214" s="27">
        <v>693</v>
      </c>
      <c r="L214" s="27" t="s">
        <v>959</v>
      </c>
      <c r="M214" s="27">
        <v>27</v>
      </c>
      <c r="N214" s="27">
        <v>5</v>
      </c>
      <c r="O214" s="27">
        <v>3492</v>
      </c>
    </row>
    <row r="215" spans="1:15" ht="11.25">
      <c r="A215" s="27" t="s">
        <v>13</v>
      </c>
      <c r="B215" s="27">
        <v>47</v>
      </c>
      <c r="C215" s="27">
        <v>564</v>
      </c>
      <c r="D215" s="27" t="s">
        <v>83</v>
      </c>
      <c r="E215" s="27">
        <v>36</v>
      </c>
      <c r="F215" s="27">
        <v>9</v>
      </c>
      <c r="G215" s="27">
        <v>10634</v>
      </c>
      <c r="H215" s="31"/>
      <c r="I215" s="27" t="s">
        <v>18</v>
      </c>
      <c r="J215" s="27">
        <v>75</v>
      </c>
      <c r="K215" s="27">
        <v>1301</v>
      </c>
      <c r="L215" s="27" t="s">
        <v>1194</v>
      </c>
      <c r="M215" s="27">
        <v>10</v>
      </c>
      <c r="N215" s="27">
        <v>5</v>
      </c>
      <c r="O215" s="27">
        <v>3449</v>
      </c>
    </row>
    <row r="216" spans="1:15" ht="11.25">
      <c r="A216" s="27" t="s">
        <v>13</v>
      </c>
      <c r="B216" s="27">
        <v>48</v>
      </c>
      <c r="C216" s="27">
        <v>432</v>
      </c>
      <c r="D216" s="27" t="s">
        <v>586</v>
      </c>
      <c r="E216" s="27">
        <v>37</v>
      </c>
      <c r="F216" s="27">
        <v>11</v>
      </c>
      <c r="G216" s="27">
        <v>10611</v>
      </c>
      <c r="H216" s="31"/>
      <c r="I216" s="27" t="s">
        <v>18</v>
      </c>
      <c r="J216" s="27">
        <v>76</v>
      </c>
      <c r="K216" s="27">
        <v>956</v>
      </c>
      <c r="L216" s="27" t="s">
        <v>1117</v>
      </c>
      <c r="M216" s="27">
        <v>29</v>
      </c>
      <c r="N216" s="27">
        <v>5</v>
      </c>
      <c r="O216" s="27">
        <v>3415</v>
      </c>
    </row>
    <row r="217" spans="1:15" ht="11.25">
      <c r="A217" s="27" t="s">
        <v>13</v>
      </c>
      <c r="B217" s="27">
        <v>49</v>
      </c>
      <c r="C217" s="27">
        <v>684</v>
      </c>
      <c r="D217" s="27" t="s">
        <v>769</v>
      </c>
      <c r="E217" s="27">
        <v>34</v>
      </c>
      <c r="F217" s="27">
        <v>12</v>
      </c>
      <c r="G217" s="27">
        <v>10496</v>
      </c>
      <c r="H217" s="31"/>
      <c r="I217" s="27" t="s">
        <v>18</v>
      </c>
      <c r="J217" s="27">
        <v>77</v>
      </c>
      <c r="K217" s="27">
        <v>451</v>
      </c>
      <c r="L217" s="27" t="s">
        <v>496</v>
      </c>
      <c r="M217" s="27">
        <v>24</v>
      </c>
      <c r="N217" s="27">
        <v>4</v>
      </c>
      <c r="O217" s="27">
        <v>3402</v>
      </c>
    </row>
    <row r="218" spans="1:15" ht="11.25">
      <c r="A218" s="27" t="s">
        <v>13</v>
      </c>
      <c r="B218" s="27">
        <v>50</v>
      </c>
      <c r="C218" s="27">
        <v>211</v>
      </c>
      <c r="D218" s="27" t="s">
        <v>136</v>
      </c>
      <c r="E218" s="27">
        <v>32</v>
      </c>
      <c r="F218" s="27">
        <v>9</v>
      </c>
      <c r="G218" s="27">
        <v>10355</v>
      </c>
      <c r="H218" s="31"/>
      <c r="I218" s="27" t="s">
        <v>18</v>
      </c>
      <c r="J218" s="27">
        <v>78</v>
      </c>
      <c r="K218" s="27">
        <v>865</v>
      </c>
      <c r="L218" s="27" t="s">
        <v>846</v>
      </c>
      <c r="M218" s="27">
        <v>27</v>
      </c>
      <c r="N218" s="27">
        <v>5</v>
      </c>
      <c r="O218" s="27">
        <v>3393</v>
      </c>
    </row>
    <row r="219" spans="1:15" ht="11.25">
      <c r="A219" s="27" t="s">
        <v>13</v>
      </c>
      <c r="B219" s="27">
        <v>51</v>
      </c>
      <c r="C219" s="27">
        <v>517</v>
      </c>
      <c r="D219" s="27" t="s">
        <v>915</v>
      </c>
      <c r="E219" s="27">
        <v>34</v>
      </c>
      <c r="F219" s="27">
        <v>9</v>
      </c>
      <c r="G219" s="27">
        <v>10336</v>
      </c>
      <c r="H219" s="31"/>
      <c r="I219" s="27" t="s">
        <v>18</v>
      </c>
      <c r="J219" s="27">
        <v>79</v>
      </c>
      <c r="K219" s="27">
        <v>1106</v>
      </c>
      <c r="L219" s="27" t="s">
        <v>1054</v>
      </c>
      <c r="M219" s="27">
        <v>25</v>
      </c>
      <c r="N219" s="27">
        <v>4</v>
      </c>
      <c r="O219" s="27">
        <v>3365</v>
      </c>
    </row>
    <row r="220" spans="1:15" ht="11.25">
      <c r="A220" s="27" t="s">
        <v>13</v>
      </c>
      <c r="B220" s="27">
        <v>52</v>
      </c>
      <c r="C220" s="27">
        <v>19</v>
      </c>
      <c r="D220" s="27" t="s">
        <v>623</v>
      </c>
      <c r="E220" s="27">
        <v>34</v>
      </c>
      <c r="F220" s="27">
        <v>9</v>
      </c>
      <c r="G220" s="27">
        <v>10313</v>
      </c>
      <c r="H220" s="31"/>
      <c r="I220" s="27" t="s">
        <v>18</v>
      </c>
      <c r="J220" s="27">
        <v>80</v>
      </c>
      <c r="K220" s="27">
        <v>216</v>
      </c>
      <c r="L220" s="27" t="s">
        <v>510</v>
      </c>
      <c r="M220" s="27">
        <v>18</v>
      </c>
      <c r="N220" s="27">
        <v>4</v>
      </c>
      <c r="O220" s="27">
        <v>3343</v>
      </c>
    </row>
    <row r="221" spans="1:15" ht="11.25">
      <c r="A221" s="27" t="s">
        <v>13</v>
      </c>
      <c r="B221" s="27">
        <v>53</v>
      </c>
      <c r="C221" s="27">
        <v>814</v>
      </c>
      <c r="D221" s="27" t="s">
        <v>854</v>
      </c>
      <c r="E221" s="27">
        <v>38</v>
      </c>
      <c r="F221" s="27">
        <v>9</v>
      </c>
      <c r="G221" s="27">
        <v>10286</v>
      </c>
      <c r="H221" s="31"/>
      <c r="I221" s="27" t="s">
        <v>18</v>
      </c>
      <c r="J221" s="27">
        <v>81</v>
      </c>
      <c r="K221" s="27">
        <v>407</v>
      </c>
      <c r="L221" s="27" t="s">
        <v>517</v>
      </c>
      <c r="M221" s="27">
        <v>25</v>
      </c>
      <c r="N221" s="27">
        <v>4</v>
      </c>
      <c r="O221" s="27">
        <v>3327</v>
      </c>
    </row>
    <row r="222" spans="1:15" ht="11.25">
      <c r="A222" s="27" t="s">
        <v>13</v>
      </c>
      <c r="B222" s="27">
        <v>54</v>
      </c>
      <c r="C222" s="27">
        <v>489</v>
      </c>
      <c r="D222" s="27" t="s">
        <v>28</v>
      </c>
      <c r="E222" s="27">
        <v>29</v>
      </c>
      <c r="F222" s="27">
        <v>9</v>
      </c>
      <c r="G222" s="27">
        <v>10274</v>
      </c>
      <c r="H222" s="31"/>
      <c r="I222" s="27" t="s">
        <v>18</v>
      </c>
      <c r="J222" s="27">
        <v>82</v>
      </c>
      <c r="K222" s="27">
        <v>1329</v>
      </c>
      <c r="L222" s="27" t="s">
        <v>1341</v>
      </c>
      <c r="M222" s="27">
        <v>21</v>
      </c>
      <c r="N222" s="27">
        <v>4</v>
      </c>
      <c r="O222" s="27">
        <v>3266</v>
      </c>
    </row>
    <row r="223" spans="1:15" ht="11.25">
      <c r="A223" s="27" t="s">
        <v>13</v>
      </c>
      <c r="B223" s="27">
        <v>55</v>
      </c>
      <c r="C223" s="27">
        <v>619</v>
      </c>
      <c r="D223" s="27" t="s">
        <v>632</v>
      </c>
      <c r="E223" s="27">
        <v>36</v>
      </c>
      <c r="F223" s="27">
        <v>9</v>
      </c>
      <c r="G223" s="27">
        <v>10179</v>
      </c>
      <c r="H223" s="31"/>
      <c r="I223" s="27" t="s">
        <v>18</v>
      </c>
      <c r="J223" s="27">
        <v>83</v>
      </c>
      <c r="K223" s="27">
        <v>459</v>
      </c>
      <c r="L223" s="27" t="s">
        <v>527</v>
      </c>
      <c r="M223" s="27">
        <v>15</v>
      </c>
      <c r="N223" s="27">
        <v>4</v>
      </c>
      <c r="O223" s="27">
        <v>3246</v>
      </c>
    </row>
    <row r="224" spans="1:15" ht="11.25">
      <c r="A224" s="27" t="s">
        <v>13</v>
      </c>
      <c r="B224" s="27">
        <v>56</v>
      </c>
      <c r="C224" s="27">
        <v>202</v>
      </c>
      <c r="D224" s="27" t="s">
        <v>507</v>
      </c>
      <c r="E224" s="27">
        <v>27</v>
      </c>
      <c r="F224" s="27">
        <v>10</v>
      </c>
      <c r="G224" s="27">
        <v>10122</v>
      </c>
      <c r="H224" s="31"/>
      <c r="I224" s="27" t="s">
        <v>18</v>
      </c>
      <c r="J224" s="27">
        <v>84</v>
      </c>
      <c r="K224" s="27">
        <v>466</v>
      </c>
      <c r="L224" s="27" t="s">
        <v>513</v>
      </c>
      <c r="M224" s="27">
        <v>30</v>
      </c>
      <c r="N224" s="27">
        <v>4</v>
      </c>
      <c r="O224" s="27">
        <v>3237</v>
      </c>
    </row>
    <row r="225" spans="1:15" ht="11.25">
      <c r="A225" s="27" t="s">
        <v>13</v>
      </c>
      <c r="B225" s="27">
        <v>57</v>
      </c>
      <c r="C225" s="27">
        <v>445</v>
      </c>
      <c r="D225" s="27" t="s">
        <v>231</v>
      </c>
      <c r="E225" s="27">
        <v>23</v>
      </c>
      <c r="F225" s="27">
        <v>10</v>
      </c>
      <c r="G225" s="27">
        <v>9987</v>
      </c>
      <c r="H225" s="31"/>
      <c r="I225" s="27" t="s">
        <v>18</v>
      </c>
      <c r="J225" s="27">
        <v>85</v>
      </c>
      <c r="K225" s="27">
        <v>498</v>
      </c>
      <c r="L225" s="27" t="s">
        <v>1002</v>
      </c>
      <c r="M225" s="27">
        <v>26</v>
      </c>
      <c r="N225" s="27">
        <v>4</v>
      </c>
      <c r="O225" s="27">
        <v>3202</v>
      </c>
    </row>
    <row r="226" spans="1:15" ht="11.25">
      <c r="A226" s="27" t="s">
        <v>13</v>
      </c>
      <c r="B226" s="27">
        <v>58</v>
      </c>
      <c r="C226" s="27">
        <v>265</v>
      </c>
      <c r="D226" s="27" t="s">
        <v>382</v>
      </c>
      <c r="E226" s="27">
        <v>38</v>
      </c>
      <c r="F226" s="27">
        <v>9</v>
      </c>
      <c r="G226" s="27">
        <v>9621</v>
      </c>
      <c r="H226" s="31"/>
      <c r="I226" s="27" t="s">
        <v>18</v>
      </c>
      <c r="J226" s="27">
        <v>86</v>
      </c>
      <c r="K226" s="27">
        <v>849</v>
      </c>
      <c r="L226" s="27" t="s">
        <v>881</v>
      </c>
      <c r="M226" s="27">
        <v>30</v>
      </c>
      <c r="N226" s="27">
        <v>4</v>
      </c>
      <c r="O226" s="27">
        <v>3199</v>
      </c>
    </row>
    <row r="227" spans="1:15" ht="11.25">
      <c r="A227" s="27" t="s">
        <v>13</v>
      </c>
      <c r="B227" s="27">
        <v>59</v>
      </c>
      <c r="C227" s="27">
        <v>2015</v>
      </c>
      <c r="D227" s="27" t="s">
        <v>860</v>
      </c>
      <c r="E227" s="27">
        <v>39</v>
      </c>
      <c r="F227" s="27">
        <v>9</v>
      </c>
      <c r="G227" s="27">
        <v>9330</v>
      </c>
      <c r="H227" s="31"/>
      <c r="I227" s="27" t="s">
        <v>18</v>
      </c>
      <c r="J227" s="27">
        <v>87</v>
      </c>
      <c r="K227" s="27">
        <v>77</v>
      </c>
      <c r="L227" s="27" t="s">
        <v>1303</v>
      </c>
      <c r="M227" s="27">
        <v>13</v>
      </c>
      <c r="N227" s="27">
        <v>4</v>
      </c>
      <c r="O227" s="27">
        <v>3182</v>
      </c>
    </row>
    <row r="228" spans="1:15" ht="11.25">
      <c r="A228" s="27" t="s">
        <v>13</v>
      </c>
      <c r="B228" s="27">
        <v>60</v>
      </c>
      <c r="C228" s="27">
        <v>468</v>
      </c>
      <c r="D228" s="27" t="s">
        <v>158</v>
      </c>
      <c r="E228" s="27">
        <v>33</v>
      </c>
      <c r="F228" s="27">
        <v>10</v>
      </c>
      <c r="G228" s="27">
        <v>9184</v>
      </c>
      <c r="H228" s="31"/>
      <c r="I228" s="27" t="s">
        <v>18</v>
      </c>
      <c r="J228" s="27">
        <v>88</v>
      </c>
      <c r="K228" s="27">
        <v>232</v>
      </c>
      <c r="L228" s="27" t="s">
        <v>555</v>
      </c>
      <c r="M228" s="27">
        <v>29</v>
      </c>
      <c r="N228" s="27">
        <v>4</v>
      </c>
      <c r="O228" s="27">
        <v>3089</v>
      </c>
    </row>
    <row r="229" spans="1:15" ht="11.25">
      <c r="A229" s="27" t="s">
        <v>13</v>
      </c>
      <c r="B229" s="27">
        <v>61</v>
      </c>
      <c r="C229" s="27">
        <v>1170</v>
      </c>
      <c r="D229" s="27" t="s">
        <v>978</v>
      </c>
      <c r="E229" s="27">
        <v>23</v>
      </c>
      <c r="F229" s="27">
        <v>8</v>
      </c>
      <c r="G229" s="27">
        <v>9059</v>
      </c>
      <c r="H229" s="31"/>
      <c r="I229" s="27" t="s">
        <v>18</v>
      </c>
      <c r="J229" s="27">
        <v>89</v>
      </c>
      <c r="K229" s="27">
        <v>1104</v>
      </c>
      <c r="L229" s="27" t="s">
        <v>1051</v>
      </c>
      <c r="M229" s="27">
        <v>18</v>
      </c>
      <c r="N229" s="27">
        <v>4</v>
      </c>
      <c r="O229" s="27">
        <v>3083</v>
      </c>
    </row>
    <row r="230" spans="1:15" ht="11.25">
      <c r="A230" s="27" t="s">
        <v>13</v>
      </c>
      <c r="B230" s="27">
        <v>62</v>
      </c>
      <c r="C230" s="27">
        <v>277</v>
      </c>
      <c r="D230" s="27" t="s">
        <v>281</v>
      </c>
      <c r="E230" s="27">
        <v>35</v>
      </c>
      <c r="F230" s="27">
        <v>10</v>
      </c>
      <c r="G230" s="27">
        <v>9026</v>
      </c>
      <c r="H230" s="31"/>
      <c r="I230" s="27" t="s">
        <v>18</v>
      </c>
      <c r="J230" s="27">
        <v>90</v>
      </c>
      <c r="K230" s="27">
        <v>242</v>
      </c>
      <c r="L230" s="27" t="s">
        <v>362</v>
      </c>
      <c r="M230" s="27">
        <v>13</v>
      </c>
      <c r="N230" s="27">
        <v>4</v>
      </c>
      <c r="O230" s="27">
        <v>3062</v>
      </c>
    </row>
    <row r="231" spans="1:15" ht="11.25">
      <c r="A231" s="27" t="s">
        <v>13</v>
      </c>
      <c r="B231" s="27">
        <v>63</v>
      </c>
      <c r="C231" s="27">
        <v>310</v>
      </c>
      <c r="D231" s="27" t="s">
        <v>488</v>
      </c>
      <c r="E231" s="27">
        <v>32</v>
      </c>
      <c r="F231" s="27">
        <v>8</v>
      </c>
      <c r="G231" s="27">
        <v>8853</v>
      </c>
      <c r="H231" s="31"/>
      <c r="I231" s="27" t="s">
        <v>18</v>
      </c>
      <c r="J231" s="27">
        <v>91</v>
      </c>
      <c r="K231" s="27">
        <v>452</v>
      </c>
      <c r="L231" s="27" t="s">
        <v>529</v>
      </c>
      <c r="M231" s="27">
        <v>33</v>
      </c>
      <c r="N231" s="27">
        <v>4</v>
      </c>
      <c r="O231" s="27">
        <v>3018</v>
      </c>
    </row>
    <row r="232" spans="1:15" ht="11.25">
      <c r="A232" s="27" t="s">
        <v>13</v>
      </c>
      <c r="B232" s="27">
        <v>64</v>
      </c>
      <c r="C232" s="27">
        <v>971</v>
      </c>
      <c r="D232" s="27" t="s">
        <v>786</v>
      </c>
      <c r="E232" s="27">
        <v>35</v>
      </c>
      <c r="F232" s="27">
        <v>8</v>
      </c>
      <c r="G232" s="27">
        <v>8830</v>
      </c>
      <c r="H232" s="31"/>
      <c r="I232" s="27" t="s">
        <v>18</v>
      </c>
      <c r="J232" s="27">
        <v>92</v>
      </c>
      <c r="K232" s="27">
        <v>556</v>
      </c>
      <c r="L232" s="27" t="s">
        <v>744</v>
      </c>
      <c r="M232" s="27">
        <v>24</v>
      </c>
      <c r="N232" s="27">
        <v>4</v>
      </c>
      <c r="O232" s="27">
        <v>3017</v>
      </c>
    </row>
    <row r="233" spans="1:15" ht="11.25">
      <c r="A233" s="27" t="s">
        <v>13</v>
      </c>
      <c r="B233" s="27">
        <v>65</v>
      </c>
      <c r="C233" s="27">
        <v>525</v>
      </c>
      <c r="D233" s="27" t="s">
        <v>599</v>
      </c>
      <c r="E233" s="27">
        <v>39</v>
      </c>
      <c r="F233" s="27">
        <v>10</v>
      </c>
      <c r="G233" s="27">
        <v>8659</v>
      </c>
      <c r="H233" s="31"/>
      <c r="I233" s="27" t="s">
        <v>18</v>
      </c>
      <c r="J233" s="27">
        <v>93</v>
      </c>
      <c r="K233" s="27">
        <v>457</v>
      </c>
      <c r="L233" s="27" t="s">
        <v>569</v>
      </c>
      <c r="M233" s="27">
        <v>16</v>
      </c>
      <c r="N233" s="27">
        <v>4</v>
      </c>
      <c r="O233" s="27">
        <v>2900</v>
      </c>
    </row>
    <row r="234" spans="1:15" ht="11.25">
      <c r="A234" s="27" t="s">
        <v>13</v>
      </c>
      <c r="B234" s="27">
        <v>66</v>
      </c>
      <c r="C234" s="27">
        <v>1175</v>
      </c>
      <c r="D234" s="27" t="s">
        <v>927</v>
      </c>
      <c r="E234" s="27">
        <v>15</v>
      </c>
      <c r="F234" s="27">
        <v>8</v>
      </c>
      <c r="G234" s="27">
        <v>8548</v>
      </c>
      <c r="H234" s="31"/>
      <c r="I234" s="27" t="s">
        <v>18</v>
      </c>
      <c r="J234" s="27">
        <v>94</v>
      </c>
      <c r="K234" s="27">
        <v>366</v>
      </c>
      <c r="L234" s="27" t="s">
        <v>330</v>
      </c>
      <c r="M234" s="27">
        <v>16</v>
      </c>
      <c r="N234" s="27">
        <v>3</v>
      </c>
      <c r="O234" s="27">
        <v>2790</v>
      </c>
    </row>
    <row r="235" spans="1:15" ht="11.25">
      <c r="A235" s="27" t="s">
        <v>13</v>
      </c>
      <c r="B235" s="27">
        <v>67</v>
      </c>
      <c r="C235" s="27">
        <v>950</v>
      </c>
      <c r="D235" s="27" t="s">
        <v>871</v>
      </c>
      <c r="E235" s="27">
        <v>38</v>
      </c>
      <c r="F235" s="27">
        <v>8</v>
      </c>
      <c r="G235" s="27">
        <v>8531</v>
      </c>
      <c r="H235" s="31"/>
      <c r="I235" s="27" t="s">
        <v>18</v>
      </c>
      <c r="J235" s="27">
        <v>95</v>
      </c>
      <c r="K235" s="27">
        <v>340</v>
      </c>
      <c r="L235" s="27" t="s">
        <v>568</v>
      </c>
      <c r="M235" s="27">
        <v>26</v>
      </c>
      <c r="N235" s="27">
        <v>4</v>
      </c>
      <c r="O235" s="27">
        <v>2784</v>
      </c>
    </row>
    <row r="236" spans="1:15" ht="11.25">
      <c r="A236" s="27" t="s">
        <v>13</v>
      </c>
      <c r="B236" s="27">
        <v>68</v>
      </c>
      <c r="C236" s="27">
        <v>322</v>
      </c>
      <c r="D236" s="27" t="s">
        <v>498</v>
      </c>
      <c r="E236" s="27">
        <v>29</v>
      </c>
      <c r="F236" s="27">
        <v>8</v>
      </c>
      <c r="G236" s="27">
        <v>8515</v>
      </c>
      <c r="H236" s="31"/>
      <c r="I236" s="27" t="s">
        <v>18</v>
      </c>
      <c r="J236" s="27">
        <v>96</v>
      </c>
      <c r="K236" s="27">
        <v>1137</v>
      </c>
      <c r="L236" s="27" t="s">
        <v>1192</v>
      </c>
      <c r="M236" s="27">
        <v>18</v>
      </c>
      <c r="N236" s="27">
        <v>4</v>
      </c>
      <c r="O236" s="27">
        <v>2777</v>
      </c>
    </row>
    <row r="237" spans="1:15" ht="11.25">
      <c r="A237" s="27" t="s">
        <v>13</v>
      </c>
      <c r="B237" s="27">
        <v>69</v>
      </c>
      <c r="C237" s="27">
        <v>204</v>
      </c>
      <c r="D237" s="27" t="s">
        <v>87</v>
      </c>
      <c r="E237" s="27">
        <v>32</v>
      </c>
      <c r="F237" s="27">
        <v>8</v>
      </c>
      <c r="G237" s="27">
        <v>8452</v>
      </c>
      <c r="H237" s="31"/>
      <c r="I237" s="27" t="s">
        <v>18</v>
      </c>
      <c r="J237" s="27">
        <v>97</v>
      </c>
      <c r="K237" s="27">
        <v>1138</v>
      </c>
      <c r="L237" s="27" t="s">
        <v>1190</v>
      </c>
      <c r="M237" s="27">
        <v>18</v>
      </c>
      <c r="N237" s="27">
        <v>4</v>
      </c>
      <c r="O237" s="27">
        <v>2775</v>
      </c>
    </row>
    <row r="238" spans="1:15" ht="11.25">
      <c r="A238" s="27" t="s">
        <v>13</v>
      </c>
      <c r="B238" s="27">
        <v>70</v>
      </c>
      <c r="C238" s="27">
        <v>1118</v>
      </c>
      <c r="D238" s="27" t="s">
        <v>1008</v>
      </c>
      <c r="E238" s="27">
        <v>31</v>
      </c>
      <c r="F238" s="27">
        <v>7</v>
      </c>
      <c r="G238" s="27">
        <v>8399</v>
      </c>
      <c r="H238" s="31"/>
      <c r="I238" s="27" t="s">
        <v>18</v>
      </c>
      <c r="J238" s="27">
        <v>98</v>
      </c>
      <c r="K238" s="27">
        <v>344</v>
      </c>
      <c r="L238" s="27" t="s">
        <v>571</v>
      </c>
      <c r="M238" s="27">
        <v>22</v>
      </c>
      <c r="N238" s="27">
        <v>4</v>
      </c>
      <c r="O238" s="27">
        <v>2738</v>
      </c>
    </row>
    <row r="239" spans="1:15" ht="11.25">
      <c r="A239" s="27" t="s">
        <v>13</v>
      </c>
      <c r="B239" s="27">
        <v>71</v>
      </c>
      <c r="C239" s="27">
        <v>494</v>
      </c>
      <c r="D239" s="27" t="s">
        <v>607</v>
      </c>
      <c r="E239" s="27">
        <v>33</v>
      </c>
      <c r="F239" s="27">
        <v>7</v>
      </c>
      <c r="G239" s="27">
        <v>8357</v>
      </c>
      <c r="H239" s="31"/>
      <c r="I239" s="27" t="s">
        <v>18</v>
      </c>
      <c r="J239" s="27">
        <v>99</v>
      </c>
      <c r="K239" s="27">
        <v>940</v>
      </c>
      <c r="L239" s="27" t="s">
        <v>1078</v>
      </c>
      <c r="M239" s="27">
        <v>13</v>
      </c>
      <c r="N239" s="27">
        <v>3</v>
      </c>
      <c r="O239" s="27">
        <v>2698</v>
      </c>
    </row>
    <row r="240" spans="1:15" ht="11.25">
      <c r="A240" s="27" t="s">
        <v>13</v>
      </c>
      <c r="B240" s="27">
        <v>72</v>
      </c>
      <c r="C240" s="27">
        <v>774</v>
      </c>
      <c r="D240" s="27" t="s">
        <v>899</v>
      </c>
      <c r="E240" s="27">
        <v>32</v>
      </c>
      <c r="F240" s="27">
        <v>8</v>
      </c>
      <c r="G240" s="27">
        <v>8357</v>
      </c>
      <c r="H240" s="31"/>
      <c r="I240" s="27" t="s">
        <v>18</v>
      </c>
      <c r="J240" s="27">
        <v>100</v>
      </c>
      <c r="K240" s="27">
        <v>992</v>
      </c>
      <c r="L240" s="27" t="s">
        <v>1076</v>
      </c>
      <c r="M240" s="27">
        <v>25</v>
      </c>
      <c r="N240" s="27">
        <v>3</v>
      </c>
      <c r="O240" s="27">
        <v>2622</v>
      </c>
    </row>
    <row r="241" spans="1:15" ht="11.25">
      <c r="A241" s="27" t="s">
        <v>13</v>
      </c>
      <c r="B241" s="27">
        <v>73</v>
      </c>
      <c r="C241" s="27">
        <v>2012</v>
      </c>
      <c r="D241" s="27" t="s">
        <v>874</v>
      </c>
      <c r="E241" s="27">
        <v>37</v>
      </c>
      <c r="F241" s="27">
        <v>8</v>
      </c>
      <c r="G241" s="27">
        <v>8286</v>
      </c>
      <c r="H241" s="31"/>
      <c r="I241" s="27" t="s">
        <v>18</v>
      </c>
      <c r="J241" s="27">
        <v>101</v>
      </c>
      <c r="K241" s="27">
        <v>1291</v>
      </c>
      <c r="L241" s="27" t="s">
        <v>1429</v>
      </c>
      <c r="M241" s="27">
        <v>24</v>
      </c>
      <c r="N241" s="27">
        <v>3</v>
      </c>
      <c r="O241" s="27">
        <v>2588</v>
      </c>
    </row>
    <row r="242" spans="1:15" ht="11.25">
      <c r="A242" s="27" t="s">
        <v>13</v>
      </c>
      <c r="B242" s="27">
        <v>74</v>
      </c>
      <c r="C242" s="27">
        <v>346</v>
      </c>
      <c r="D242" s="27" t="s">
        <v>444</v>
      </c>
      <c r="E242" s="27">
        <v>32</v>
      </c>
      <c r="F242" s="27">
        <v>7</v>
      </c>
      <c r="G242" s="27">
        <v>8274</v>
      </c>
      <c r="H242" s="31"/>
      <c r="I242" s="27" t="s">
        <v>18</v>
      </c>
      <c r="J242" s="27">
        <v>102</v>
      </c>
      <c r="K242" s="27">
        <v>616</v>
      </c>
      <c r="L242" s="27" t="s">
        <v>997</v>
      </c>
      <c r="M242" s="27">
        <v>27</v>
      </c>
      <c r="N242" s="27">
        <v>3</v>
      </c>
      <c r="O242" s="27">
        <v>2573</v>
      </c>
    </row>
    <row r="243" spans="1:15" ht="11.25">
      <c r="A243" s="27" t="s">
        <v>13</v>
      </c>
      <c r="B243" s="27">
        <v>75</v>
      </c>
      <c r="C243" s="27">
        <v>187</v>
      </c>
      <c r="D243" s="27" t="s">
        <v>117</v>
      </c>
      <c r="E243" s="27">
        <v>33</v>
      </c>
      <c r="F243" s="27">
        <v>7</v>
      </c>
      <c r="G243" s="27">
        <v>8270</v>
      </c>
      <c r="H243" s="31"/>
      <c r="I243" s="27" t="s">
        <v>18</v>
      </c>
      <c r="J243" s="27">
        <v>103</v>
      </c>
      <c r="K243" s="27">
        <v>1446</v>
      </c>
      <c r="L243" s="27" t="s">
        <v>1464</v>
      </c>
      <c r="M243" s="27">
        <v>17</v>
      </c>
      <c r="N243" s="27">
        <v>3</v>
      </c>
      <c r="O243" s="27">
        <v>2553</v>
      </c>
    </row>
    <row r="244" spans="1:15" ht="11.25">
      <c r="A244" s="27" t="s">
        <v>13</v>
      </c>
      <c r="B244" s="27">
        <v>76</v>
      </c>
      <c r="C244" s="27">
        <v>677</v>
      </c>
      <c r="D244" s="27" t="s">
        <v>105</v>
      </c>
      <c r="E244" s="27">
        <v>28</v>
      </c>
      <c r="F244" s="27">
        <v>7</v>
      </c>
      <c r="G244" s="27">
        <v>8064</v>
      </c>
      <c r="H244" s="31"/>
      <c r="I244" s="27" t="s">
        <v>18</v>
      </c>
      <c r="J244" s="27">
        <v>104</v>
      </c>
      <c r="K244" s="27">
        <v>286</v>
      </c>
      <c r="L244" s="27" t="s">
        <v>1141</v>
      </c>
      <c r="M244" s="27">
        <v>14</v>
      </c>
      <c r="N244" s="27">
        <v>3</v>
      </c>
      <c r="O244" s="27">
        <v>2464</v>
      </c>
    </row>
    <row r="245" spans="1:15" ht="11.25">
      <c r="A245" s="27" t="s">
        <v>13</v>
      </c>
      <c r="B245" s="27">
        <v>77</v>
      </c>
      <c r="C245" s="27">
        <v>2002</v>
      </c>
      <c r="D245" s="27" t="s">
        <v>271</v>
      </c>
      <c r="E245" s="27">
        <v>39</v>
      </c>
      <c r="F245" s="27">
        <v>7</v>
      </c>
      <c r="G245" s="27">
        <v>7974</v>
      </c>
      <c r="H245" s="31"/>
      <c r="I245" s="27" t="s">
        <v>18</v>
      </c>
      <c r="J245" s="27">
        <v>105</v>
      </c>
      <c r="K245" s="27">
        <v>1107</v>
      </c>
      <c r="L245" s="27" t="s">
        <v>1171</v>
      </c>
      <c r="M245" s="27">
        <v>12</v>
      </c>
      <c r="N245" s="27">
        <v>3</v>
      </c>
      <c r="O245" s="27">
        <v>2464</v>
      </c>
    </row>
    <row r="246" spans="1:15" ht="11.25">
      <c r="A246" s="27" t="s">
        <v>13</v>
      </c>
      <c r="B246" s="27">
        <v>78</v>
      </c>
      <c r="C246" s="27">
        <v>652</v>
      </c>
      <c r="D246" s="27" t="s">
        <v>630</v>
      </c>
      <c r="E246" s="27">
        <v>23</v>
      </c>
      <c r="F246" s="27">
        <v>7</v>
      </c>
      <c r="G246" s="27">
        <v>7625</v>
      </c>
      <c r="H246" s="31"/>
      <c r="I246" s="27" t="s">
        <v>18</v>
      </c>
      <c r="J246" s="27">
        <v>106</v>
      </c>
      <c r="K246" s="27">
        <v>121</v>
      </c>
      <c r="L246" s="27" t="s">
        <v>1047</v>
      </c>
      <c r="M246" s="27">
        <v>11</v>
      </c>
      <c r="N246" s="27">
        <v>3</v>
      </c>
      <c r="O246" s="27">
        <v>2459</v>
      </c>
    </row>
    <row r="247" spans="1:15" ht="11.25">
      <c r="A247" s="27" t="s">
        <v>13</v>
      </c>
      <c r="B247" s="27">
        <v>79</v>
      </c>
      <c r="C247" s="27">
        <v>169</v>
      </c>
      <c r="D247" s="27" t="s">
        <v>378</v>
      </c>
      <c r="E247" s="27">
        <v>28</v>
      </c>
      <c r="F247" s="27">
        <v>7</v>
      </c>
      <c r="G247" s="27">
        <v>7605</v>
      </c>
      <c r="H247" s="31"/>
      <c r="I247" s="27" t="s">
        <v>18</v>
      </c>
      <c r="J247" s="27">
        <v>107</v>
      </c>
      <c r="K247" s="27">
        <v>543</v>
      </c>
      <c r="L247" s="27" t="s">
        <v>1097</v>
      </c>
      <c r="M247" s="27">
        <v>18</v>
      </c>
      <c r="N247" s="27">
        <v>3</v>
      </c>
      <c r="O247" s="27">
        <v>2450</v>
      </c>
    </row>
    <row r="248" spans="1:15" ht="11.25">
      <c r="A248" s="27" t="s">
        <v>13</v>
      </c>
      <c r="B248" s="27">
        <v>80</v>
      </c>
      <c r="C248" s="27">
        <v>259</v>
      </c>
      <c r="D248" s="27" t="s">
        <v>869</v>
      </c>
      <c r="E248" s="27">
        <v>34</v>
      </c>
      <c r="F248" s="27">
        <v>7</v>
      </c>
      <c r="G248" s="27">
        <v>7450</v>
      </c>
      <c r="H248" s="31"/>
      <c r="I248" s="27" t="s">
        <v>18</v>
      </c>
      <c r="J248" s="27">
        <v>108</v>
      </c>
      <c r="K248" s="27">
        <v>841</v>
      </c>
      <c r="L248" s="27" t="s">
        <v>809</v>
      </c>
      <c r="M248" s="27">
        <v>33</v>
      </c>
      <c r="N248" s="27">
        <v>3</v>
      </c>
      <c r="O248" s="27">
        <v>2436</v>
      </c>
    </row>
    <row r="249" spans="1:15" ht="11.25">
      <c r="A249" s="27" t="s">
        <v>13</v>
      </c>
      <c r="B249" s="27">
        <v>81</v>
      </c>
      <c r="C249" s="27">
        <v>923</v>
      </c>
      <c r="D249" s="27" t="s">
        <v>982</v>
      </c>
      <c r="E249" s="27">
        <v>33</v>
      </c>
      <c r="F249" s="27">
        <v>7</v>
      </c>
      <c r="G249" s="27">
        <v>7312</v>
      </c>
      <c r="H249" s="31"/>
      <c r="I249" s="27" t="s">
        <v>18</v>
      </c>
      <c r="J249" s="27">
        <v>109</v>
      </c>
      <c r="K249" s="27">
        <v>1351</v>
      </c>
      <c r="L249" s="27" t="s">
        <v>1346</v>
      </c>
      <c r="M249" s="27">
        <v>24</v>
      </c>
      <c r="N249" s="27">
        <v>3</v>
      </c>
      <c r="O249" s="27">
        <v>2429</v>
      </c>
    </row>
    <row r="250" spans="1:15" ht="11.25">
      <c r="A250" s="27" t="s">
        <v>13</v>
      </c>
      <c r="B250" s="27">
        <v>82</v>
      </c>
      <c r="C250" s="27">
        <v>356</v>
      </c>
      <c r="D250" s="27" t="s">
        <v>544</v>
      </c>
      <c r="E250" s="27">
        <v>26</v>
      </c>
      <c r="F250" s="27">
        <v>7</v>
      </c>
      <c r="G250" s="27">
        <v>7261</v>
      </c>
      <c r="H250" s="31"/>
      <c r="I250" s="27" t="s">
        <v>18</v>
      </c>
      <c r="J250" s="27">
        <v>110</v>
      </c>
      <c r="K250" s="27">
        <v>480</v>
      </c>
      <c r="L250" s="27" t="s">
        <v>326</v>
      </c>
      <c r="M250" s="27">
        <v>33</v>
      </c>
      <c r="N250" s="27">
        <v>3</v>
      </c>
      <c r="O250" s="27">
        <v>2418</v>
      </c>
    </row>
    <row r="251" spans="1:15" ht="11.25">
      <c r="A251" s="27" t="s">
        <v>13</v>
      </c>
      <c r="B251" s="27">
        <v>83</v>
      </c>
      <c r="C251" s="27">
        <v>384</v>
      </c>
      <c r="D251" s="27" t="s">
        <v>321</v>
      </c>
      <c r="E251" s="27">
        <v>36</v>
      </c>
      <c r="F251" s="27">
        <v>7</v>
      </c>
      <c r="G251" s="27">
        <v>7237</v>
      </c>
      <c r="H251" s="31"/>
      <c r="I251" s="27" t="s">
        <v>18</v>
      </c>
      <c r="J251" s="27">
        <v>111</v>
      </c>
      <c r="K251" s="27">
        <v>761</v>
      </c>
      <c r="L251" s="27" t="s">
        <v>1091</v>
      </c>
      <c r="M251" s="27">
        <v>27</v>
      </c>
      <c r="N251" s="27">
        <v>3</v>
      </c>
      <c r="O251" s="27">
        <v>2417</v>
      </c>
    </row>
    <row r="252" spans="1:15" ht="11.25">
      <c r="A252" s="27" t="s">
        <v>13</v>
      </c>
      <c r="B252" s="27">
        <v>84</v>
      </c>
      <c r="C252" s="27">
        <v>581</v>
      </c>
      <c r="D252" s="27" t="s">
        <v>434</v>
      </c>
      <c r="E252" s="27">
        <v>19</v>
      </c>
      <c r="F252" s="27">
        <v>6</v>
      </c>
      <c r="G252" s="27">
        <v>7185</v>
      </c>
      <c r="H252" s="31"/>
      <c r="I252" s="27" t="s">
        <v>18</v>
      </c>
      <c r="J252" s="27">
        <v>112</v>
      </c>
      <c r="K252" s="27">
        <v>1440</v>
      </c>
      <c r="L252" s="27" t="s">
        <v>1265</v>
      </c>
      <c r="M252" s="27">
        <v>29</v>
      </c>
      <c r="N252" s="27">
        <v>3</v>
      </c>
      <c r="O252" s="27">
        <v>2382</v>
      </c>
    </row>
    <row r="253" spans="1:15" ht="11.25">
      <c r="A253" s="27" t="s">
        <v>13</v>
      </c>
      <c r="B253" s="27">
        <v>85</v>
      </c>
      <c r="C253" s="27">
        <v>122</v>
      </c>
      <c r="D253" s="27" t="s">
        <v>849</v>
      </c>
      <c r="E253" s="27">
        <v>28</v>
      </c>
      <c r="F253" s="27">
        <v>6</v>
      </c>
      <c r="G253" s="27">
        <v>7180</v>
      </c>
      <c r="H253" s="31"/>
      <c r="I253" s="27" t="s">
        <v>18</v>
      </c>
      <c r="J253" s="27">
        <v>113</v>
      </c>
      <c r="K253" s="27">
        <v>1072</v>
      </c>
      <c r="L253" s="27" t="s">
        <v>1094</v>
      </c>
      <c r="M253" s="27">
        <v>26</v>
      </c>
      <c r="N253" s="27">
        <v>3</v>
      </c>
      <c r="O253" s="27">
        <v>2370</v>
      </c>
    </row>
    <row r="254" spans="1:15" ht="11.25">
      <c r="A254" s="27" t="s">
        <v>13</v>
      </c>
      <c r="B254" s="27">
        <v>86</v>
      </c>
      <c r="C254" s="27">
        <v>1178</v>
      </c>
      <c r="D254" s="27" t="s">
        <v>82</v>
      </c>
      <c r="E254" s="27">
        <v>27</v>
      </c>
      <c r="F254" s="27">
        <v>6</v>
      </c>
      <c r="G254" s="27">
        <v>7141</v>
      </c>
      <c r="H254" s="31"/>
      <c r="I254" s="27" t="s">
        <v>18</v>
      </c>
      <c r="J254" s="27">
        <v>114</v>
      </c>
      <c r="K254" s="27">
        <v>386</v>
      </c>
      <c r="L254" s="27" t="s">
        <v>1304</v>
      </c>
      <c r="M254" s="27">
        <v>23</v>
      </c>
      <c r="N254" s="27">
        <v>3</v>
      </c>
      <c r="O254" s="27">
        <v>2349</v>
      </c>
    </row>
    <row r="255" spans="1:15" ht="11.25">
      <c r="A255" s="27" t="s">
        <v>13</v>
      </c>
      <c r="B255" s="27">
        <v>87</v>
      </c>
      <c r="C255" s="27">
        <v>527</v>
      </c>
      <c r="D255" s="27" t="s">
        <v>451</v>
      </c>
      <c r="E255" s="27">
        <v>28</v>
      </c>
      <c r="F255" s="27">
        <v>6</v>
      </c>
      <c r="G255" s="27">
        <v>7111</v>
      </c>
      <c r="H255" s="31"/>
      <c r="I255" s="27" t="s">
        <v>18</v>
      </c>
      <c r="J255" s="27">
        <v>115</v>
      </c>
      <c r="K255" s="27">
        <v>479</v>
      </c>
      <c r="L255" s="27" t="s">
        <v>660</v>
      </c>
      <c r="M255" s="27">
        <v>19</v>
      </c>
      <c r="N255" s="27">
        <v>3</v>
      </c>
      <c r="O255" s="27">
        <v>2322</v>
      </c>
    </row>
    <row r="256" spans="1:15" ht="11.25">
      <c r="A256" s="27" t="s">
        <v>13</v>
      </c>
      <c r="B256" s="27">
        <v>88</v>
      </c>
      <c r="C256" s="27">
        <v>137</v>
      </c>
      <c r="D256" s="27" t="s">
        <v>289</v>
      </c>
      <c r="E256" s="27">
        <v>32</v>
      </c>
      <c r="F256" s="27">
        <v>6</v>
      </c>
      <c r="G256" s="27">
        <v>7062</v>
      </c>
      <c r="H256" s="31"/>
      <c r="I256" s="27" t="s">
        <v>18</v>
      </c>
      <c r="J256" s="27">
        <v>116</v>
      </c>
      <c r="K256" s="27">
        <v>962</v>
      </c>
      <c r="L256" s="27" t="s">
        <v>349</v>
      </c>
      <c r="M256" s="27">
        <v>32</v>
      </c>
      <c r="N256" s="27">
        <v>3</v>
      </c>
      <c r="O256" s="27">
        <v>2312</v>
      </c>
    </row>
    <row r="257" spans="1:15" ht="11.25">
      <c r="A257" s="27" t="s">
        <v>13</v>
      </c>
      <c r="B257" s="27">
        <v>89</v>
      </c>
      <c r="C257" s="27">
        <v>842</v>
      </c>
      <c r="D257" s="27" t="s">
        <v>770</v>
      </c>
      <c r="E257" s="27">
        <v>27</v>
      </c>
      <c r="F257" s="27">
        <v>6</v>
      </c>
      <c r="G257" s="27">
        <v>7053</v>
      </c>
      <c r="H257" s="31"/>
      <c r="I257" s="27" t="s">
        <v>18</v>
      </c>
      <c r="J257" s="27">
        <v>117</v>
      </c>
      <c r="K257" s="27">
        <v>784</v>
      </c>
      <c r="L257" s="27" t="s">
        <v>827</v>
      </c>
      <c r="M257" s="27">
        <v>32</v>
      </c>
      <c r="N257" s="27">
        <v>3</v>
      </c>
      <c r="O257" s="27">
        <v>2308</v>
      </c>
    </row>
    <row r="258" spans="1:15" ht="11.25">
      <c r="A258" s="27" t="s">
        <v>13</v>
      </c>
      <c r="B258" s="27">
        <v>90</v>
      </c>
      <c r="C258" s="27">
        <v>884</v>
      </c>
      <c r="D258" s="27" t="s">
        <v>878</v>
      </c>
      <c r="E258" s="27">
        <v>34</v>
      </c>
      <c r="F258" s="27">
        <v>7</v>
      </c>
      <c r="G258" s="27">
        <v>7037</v>
      </c>
      <c r="H258" s="31"/>
      <c r="I258" s="27" t="s">
        <v>18</v>
      </c>
      <c r="J258" s="27">
        <v>118</v>
      </c>
      <c r="K258" s="27">
        <v>573</v>
      </c>
      <c r="L258" s="27" t="s">
        <v>748</v>
      </c>
      <c r="M258" s="27">
        <v>30</v>
      </c>
      <c r="N258" s="27">
        <v>3</v>
      </c>
      <c r="O258" s="27">
        <v>2270</v>
      </c>
    </row>
    <row r="259" spans="1:15" ht="11.25">
      <c r="A259" s="27" t="s">
        <v>13</v>
      </c>
      <c r="B259" s="27">
        <v>91</v>
      </c>
      <c r="C259" s="27">
        <v>1041</v>
      </c>
      <c r="D259" s="27" t="s">
        <v>1014</v>
      </c>
      <c r="E259" s="27">
        <v>28</v>
      </c>
      <c r="F259" s="27">
        <v>6</v>
      </c>
      <c r="G259" s="27">
        <v>6985</v>
      </c>
      <c r="H259" s="31"/>
      <c r="I259" s="27" t="s">
        <v>18</v>
      </c>
      <c r="J259" s="27">
        <v>119</v>
      </c>
      <c r="K259" s="27">
        <v>1244</v>
      </c>
      <c r="L259" s="27" t="s">
        <v>1306</v>
      </c>
      <c r="M259" s="27">
        <v>30</v>
      </c>
      <c r="N259" s="27">
        <v>3</v>
      </c>
      <c r="O259" s="27">
        <v>2254</v>
      </c>
    </row>
    <row r="260" spans="1:15" ht="11.25">
      <c r="A260" s="27" t="s">
        <v>13</v>
      </c>
      <c r="B260" s="27">
        <v>92</v>
      </c>
      <c r="C260" s="27">
        <v>46</v>
      </c>
      <c r="D260" s="27" t="s">
        <v>462</v>
      </c>
      <c r="E260" s="27">
        <v>26</v>
      </c>
      <c r="F260" s="27">
        <v>6</v>
      </c>
      <c r="G260" s="27">
        <v>6962</v>
      </c>
      <c r="H260" s="31"/>
      <c r="I260" s="27" t="s">
        <v>18</v>
      </c>
      <c r="J260" s="27">
        <v>120</v>
      </c>
      <c r="K260" s="27">
        <v>1982</v>
      </c>
      <c r="L260" s="27" t="s">
        <v>971</v>
      </c>
      <c r="M260" s="27">
        <v>33</v>
      </c>
      <c r="N260" s="27">
        <v>3</v>
      </c>
      <c r="O260" s="27">
        <v>2250</v>
      </c>
    </row>
    <row r="261" spans="1:15" ht="11.25">
      <c r="A261" s="27" t="s">
        <v>13</v>
      </c>
      <c r="B261" s="27">
        <v>93</v>
      </c>
      <c r="C261" s="27">
        <v>490</v>
      </c>
      <c r="D261" s="27" t="s">
        <v>615</v>
      </c>
      <c r="E261" s="27">
        <v>32</v>
      </c>
      <c r="F261" s="27">
        <v>6</v>
      </c>
      <c r="G261" s="27">
        <v>6894</v>
      </c>
      <c r="H261" s="31"/>
      <c r="I261" s="27" t="s">
        <v>18</v>
      </c>
      <c r="J261" s="27">
        <v>121</v>
      </c>
      <c r="K261" s="27">
        <v>1140</v>
      </c>
      <c r="L261" s="27" t="s">
        <v>1258</v>
      </c>
      <c r="M261" s="27">
        <v>24</v>
      </c>
      <c r="N261" s="27">
        <v>3</v>
      </c>
      <c r="O261" s="27">
        <v>2236</v>
      </c>
    </row>
    <row r="262" spans="1:15" ht="11.25">
      <c r="A262" s="27" t="s">
        <v>13</v>
      </c>
      <c r="B262" s="27">
        <v>94</v>
      </c>
      <c r="C262" s="27">
        <v>1230</v>
      </c>
      <c r="D262" s="27" t="s">
        <v>928</v>
      </c>
      <c r="E262" s="27">
        <v>35</v>
      </c>
      <c r="F262" s="27">
        <v>7</v>
      </c>
      <c r="G262" s="27">
        <v>6862</v>
      </c>
      <c r="H262" s="31"/>
      <c r="I262" s="27" t="s">
        <v>18</v>
      </c>
      <c r="J262" s="27">
        <v>122</v>
      </c>
      <c r="K262" s="27">
        <v>602</v>
      </c>
      <c r="L262" s="27" t="s">
        <v>1551</v>
      </c>
      <c r="M262" s="27">
        <v>25</v>
      </c>
      <c r="N262" s="27">
        <v>3</v>
      </c>
      <c r="O262" s="27">
        <v>2226</v>
      </c>
    </row>
    <row r="263" spans="1:15" ht="11.25">
      <c r="A263" s="27" t="s">
        <v>13</v>
      </c>
      <c r="B263" s="27">
        <v>95</v>
      </c>
      <c r="C263" s="27">
        <v>841</v>
      </c>
      <c r="D263" s="27" t="s">
        <v>779</v>
      </c>
      <c r="E263" s="27">
        <v>27</v>
      </c>
      <c r="F263" s="27">
        <v>6</v>
      </c>
      <c r="G263" s="27">
        <v>6822</v>
      </c>
      <c r="H263" s="31"/>
      <c r="I263" s="27" t="s">
        <v>18</v>
      </c>
      <c r="J263" s="27">
        <v>123</v>
      </c>
      <c r="K263" s="27">
        <v>1393</v>
      </c>
      <c r="L263" s="27" t="s">
        <v>1544</v>
      </c>
      <c r="M263" s="27">
        <v>16</v>
      </c>
      <c r="N263" s="27">
        <v>3</v>
      </c>
      <c r="O263" s="27">
        <v>2219</v>
      </c>
    </row>
    <row r="264" spans="1:15" ht="11.25">
      <c r="A264" s="27" t="s">
        <v>13</v>
      </c>
      <c r="B264" s="27">
        <v>96</v>
      </c>
      <c r="C264" s="27">
        <v>1159</v>
      </c>
      <c r="D264" s="27" t="s">
        <v>1162</v>
      </c>
      <c r="E264" s="27">
        <v>37</v>
      </c>
      <c r="F264" s="27">
        <v>6</v>
      </c>
      <c r="G264" s="27">
        <v>6703</v>
      </c>
      <c r="H264" s="31"/>
      <c r="I264" s="27" t="s">
        <v>18</v>
      </c>
      <c r="J264" s="27">
        <v>124</v>
      </c>
      <c r="K264" s="27">
        <v>1479</v>
      </c>
      <c r="L264" s="27" t="s">
        <v>1518</v>
      </c>
      <c r="M264" s="27">
        <v>9</v>
      </c>
      <c r="N264" s="27">
        <v>3</v>
      </c>
      <c r="O264" s="27">
        <v>2214</v>
      </c>
    </row>
    <row r="265" spans="1:15" ht="11.25">
      <c r="A265" s="27" t="s">
        <v>13</v>
      </c>
      <c r="B265" s="27">
        <v>97</v>
      </c>
      <c r="C265" s="27">
        <v>351</v>
      </c>
      <c r="D265" s="27" t="s">
        <v>475</v>
      </c>
      <c r="E265" s="27">
        <v>32</v>
      </c>
      <c r="F265" s="27">
        <v>6</v>
      </c>
      <c r="G265" s="27">
        <v>6686</v>
      </c>
      <c r="H265" s="31"/>
      <c r="I265" s="27" t="s">
        <v>18</v>
      </c>
      <c r="J265" s="27">
        <v>125</v>
      </c>
      <c r="K265" s="27">
        <v>614</v>
      </c>
      <c r="L265" s="27" t="s">
        <v>891</v>
      </c>
      <c r="M265" s="27">
        <v>28</v>
      </c>
      <c r="N265" s="27">
        <v>3</v>
      </c>
      <c r="O265" s="27">
        <v>2209</v>
      </c>
    </row>
    <row r="266" spans="1:15" ht="11.25">
      <c r="A266" s="27" t="s">
        <v>13</v>
      </c>
      <c r="B266" s="27">
        <v>98</v>
      </c>
      <c r="C266" s="27">
        <v>659</v>
      </c>
      <c r="D266" s="27" t="s">
        <v>676</v>
      </c>
      <c r="E266" s="27">
        <v>38</v>
      </c>
      <c r="F266" s="27">
        <v>7</v>
      </c>
      <c r="G266" s="27">
        <v>6686</v>
      </c>
      <c r="H266" s="31"/>
      <c r="I266" s="27" t="s">
        <v>18</v>
      </c>
      <c r="J266" s="27">
        <v>126</v>
      </c>
      <c r="K266" s="27">
        <v>34</v>
      </c>
      <c r="L266" s="27" t="s">
        <v>1058</v>
      </c>
      <c r="M266" s="27">
        <v>21</v>
      </c>
      <c r="N266" s="27">
        <v>3</v>
      </c>
      <c r="O266" s="27">
        <v>2202</v>
      </c>
    </row>
    <row r="267" spans="1:15" ht="11.25">
      <c r="A267" s="27" t="s">
        <v>13</v>
      </c>
      <c r="B267" s="27">
        <v>99</v>
      </c>
      <c r="C267" s="27">
        <v>570</v>
      </c>
      <c r="D267" s="27" t="s">
        <v>556</v>
      </c>
      <c r="E267" s="27">
        <v>34</v>
      </c>
      <c r="F267" s="27">
        <v>7</v>
      </c>
      <c r="G267" s="27">
        <v>6467</v>
      </c>
      <c r="H267" s="31"/>
      <c r="I267" s="27" t="s">
        <v>18</v>
      </c>
      <c r="J267" s="27">
        <v>127</v>
      </c>
      <c r="K267" s="27">
        <v>442</v>
      </c>
      <c r="L267" s="27" t="s">
        <v>1356</v>
      </c>
      <c r="M267" s="27">
        <v>28</v>
      </c>
      <c r="N267" s="27">
        <v>3</v>
      </c>
      <c r="O267" s="27">
        <v>2175</v>
      </c>
    </row>
    <row r="268" spans="1:15" ht="11.25">
      <c r="A268" s="27" t="s">
        <v>13</v>
      </c>
      <c r="B268" s="27">
        <v>100</v>
      </c>
      <c r="C268" s="27">
        <v>751</v>
      </c>
      <c r="D268" s="27" t="s">
        <v>1081</v>
      </c>
      <c r="E268" s="27">
        <v>37</v>
      </c>
      <c r="F268" s="27">
        <v>6</v>
      </c>
      <c r="G268" s="27">
        <v>6460</v>
      </c>
      <c r="H268" s="31"/>
      <c r="I268" s="27" t="s">
        <v>18</v>
      </c>
      <c r="J268" s="27">
        <v>128</v>
      </c>
      <c r="K268" s="27">
        <v>1349</v>
      </c>
      <c r="L268" s="27" t="s">
        <v>1272</v>
      </c>
      <c r="M268" s="27">
        <v>17</v>
      </c>
      <c r="N268" s="27">
        <v>3</v>
      </c>
      <c r="O268" s="27">
        <v>2172</v>
      </c>
    </row>
    <row r="269" spans="1:15" ht="11.25">
      <c r="A269" s="27" t="s">
        <v>13</v>
      </c>
      <c r="B269" s="27">
        <v>101</v>
      </c>
      <c r="C269" s="27">
        <v>397</v>
      </c>
      <c r="D269" s="27" t="s">
        <v>1034</v>
      </c>
      <c r="E269" s="27">
        <v>35</v>
      </c>
      <c r="F269" s="27">
        <v>6</v>
      </c>
      <c r="G269" s="27">
        <v>6418</v>
      </c>
      <c r="H269" s="31"/>
      <c r="I269" s="27" t="s">
        <v>18</v>
      </c>
      <c r="J269" s="27">
        <v>129</v>
      </c>
      <c r="K269" s="27">
        <v>170</v>
      </c>
      <c r="L269" s="27" t="s">
        <v>1363</v>
      </c>
      <c r="M269" s="27">
        <v>26</v>
      </c>
      <c r="N269" s="27">
        <v>3</v>
      </c>
      <c r="O269" s="27">
        <v>2165</v>
      </c>
    </row>
    <row r="270" spans="1:15" ht="11.25">
      <c r="A270" s="27" t="s">
        <v>13</v>
      </c>
      <c r="B270" s="27">
        <v>102</v>
      </c>
      <c r="C270" s="27">
        <v>693</v>
      </c>
      <c r="D270" s="27" t="s">
        <v>1028</v>
      </c>
      <c r="E270" s="27">
        <v>29</v>
      </c>
      <c r="F270" s="27">
        <v>6</v>
      </c>
      <c r="G270" s="27">
        <v>6313</v>
      </c>
      <c r="H270" s="31"/>
      <c r="I270" s="27" t="s">
        <v>18</v>
      </c>
      <c r="J270" s="27">
        <v>130</v>
      </c>
      <c r="K270" s="27">
        <v>670</v>
      </c>
      <c r="L270" s="27" t="s">
        <v>1309</v>
      </c>
      <c r="M270" s="27">
        <v>24</v>
      </c>
      <c r="N270" s="27">
        <v>3</v>
      </c>
      <c r="O270" s="27">
        <v>2141</v>
      </c>
    </row>
    <row r="271" spans="1:15" ht="11.25">
      <c r="A271" s="27" t="s">
        <v>13</v>
      </c>
      <c r="B271" s="27">
        <v>103</v>
      </c>
      <c r="C271" s="27">
        <v>452</v>
      </c>
      <c r="D271" s="27" t="s">
        <v>931</v>
      </c>
      <c r="E271" s="27">
        <v>31</v>
      </c>
      <c r="F271" s="27">
        <v>6</v>
      </c>
      <c r="G271" s="27">
        <v>6270</v>
      </c>
      <c r="H271" s="31"/>
      <c r="I271" s="27" t="s">
        <v>18</v>
      </c>
      <c r="J271" s="27">
        <v>131</v>
      </c>
      <c r="K271" s="27">
        <v>1510</v>
      </c>
      <c r="L271" s="27" t="s">
        <v>1271</v>
      </c>
      <c r="M271" s="27">
        <v>24</v>
      </c>
      <c r="N271" s="27">
        <v>3</v>
      </c>
      <c r="O271" s="27">
        <v>2130</v>
      </c>
    </row>
    <row r="272" spans="1:15" ht="11.25">
      <c r="A272" s="27" t="s">
        <v>13</v>
      </c>
      <c r="B272" s="27">
        <v>104</v>
      </c>
      <c r="C272" s="27">
        <v>831</v>
      </c>
      <c r="D272" s="27" t="s">
        <v>875</v>
      </c>
      <c r="E272" s="27">
        <v>25</v>
      </c>
      <c r="F272" s="27">
        <v>6</v>
      </c>
      <c r="G272" s="27">
        <v>6264</v>
      </c>
      <c r="H272" s="31"/>
      <c r="I272" s="27" t="s">
        <v>18</v>
      </c>
      <c r="J272" s="27">
        <v>132</v>
      </c>
      <c r="K272" s="27">
        <v>902</v>
      </c>
      <c r="L272" s="27" t="s">
        <v>1360</v>
      </c>
      <c r="M272" s="27">
        <v>15</v>
      </c>
      <c r="N272" s="27">
        <v>3</v>
      </c>
      <c r="O272" s="27">
        <v>2108</v>
      </c>
    </row>
    <row r="273" spans="1:15" ht="12" thickBot="1">
      <c r="A273" s="27" t="s">
        <v>13</v>
      </c>
      <c r="B273" s="27">
        <v>105</v>
      </c>
      <c r="C273" s="27">
        <v>799</v>
      </c>
      <c r="D273" s="27" t="s">
        <v>760</v>
      </c>
      <c r="E273" s="27">
        <v>33</v>
      </c>
      <c r="F273" s="27">
        <v>6</v>
      </c>
      <c r="G273" s="27">
        <v>6196</v>
      </c>
      <c r="H273" s="31"/>
      <c r="I273" s="32" t="s">
        <v>18</v>
      </c>
      <c r="J273" s="32">
        <v>133</v>
      </c>
      <c r="K273" s="32">
        <v>1348</v>
      </c>
      <c r="L273" s="32" t="s">
        <v>1370</v>
      </c>
      <c r="M273" s="32">
        <v>25</v>
      </c>
      <c r="N273" s="32">
        <v>3</v>
      </c>
      <c r="O273" s="32">
        <v>2004</v>
      </c>
    </row>
    <row r="274" spans="1:15" ht="11.25">
      <c r="A274" s="27" t="s">
        <v>13</v>
      </c>
      <c r="B274" s="27">
        <v>106</v>
      </c>
      <c r="C274" s="27">
        <v>168</v>
      </c>
      <c r="D274" s="27" t="s">
        <v>987</v>
      </c>
      <c r="E274" s="27">
        <v>29</v>
      </c>
      <c r="F274" s="27">
        <v>5</v>
      </c>
      <c r="G274" s="27">
        <v>5956</v>
      </c>
      <c r="H274" s="31"/>
      <c r="I274" s="27" t="s">
        <v>13</v>
      </c>
      <c r="J274" s="27">
        <v>1</v>
      </c>
      <c r="K274" s="27">
        <v>402</v>
      </c>
      <c r="L274" s="27" t="s">
        <v>436</v>
      </c>
      <c r="M274" s="27">
        <v>23</v>
      </c>
      <c r="N274" s="27">
        <v>19</v>
      </c>
      <c r="O274" s="27">
        <v>14923</v>
      </c>
    </row>
    <row r="275" spans="1:15" ht="11.25">
      <c r="A275" s="27" t="s">
        <v>13</v>
      </c>
      <c r="B275" s="27">
        <v>107</v>
      </c>
      <c r="C275" s="27">
        <v>916</v>
      </c>
      <c r="D275" s="27" t="s">
        <v>1151</v>
      </c>
      <c r="E275" s="27">
        <v>26</v>
      </c>
      <c r="F275" s="27">
        <v>5</v>
      </c>
      <c r="G275" s="27">
        <v>5951</v>
      </c>
      <c r="H275" s="31"/>
      <c r="I275" s="27" t="s">
        <v>13</v>
      </c>
      <c r="J275" s="27">
        <v>2</v>
      </c>
      <c r="K275" s="27">
        <v>102</v>
      </c>
      <c r="L275" s="27" t="s">
        <v>131</v>
      </c>
      <c r="M275" s="27">
        <v>21</v>
      </c>
      <c r="N275" s="27">
        <v>16</v>
      </c>
      <c r="O275" s="27">
        <v>14664</v>
      </c>
    </row>
    <row r="276" spans="1:15" ht="11.25">
      <c r="A276" s="27" t="s">
        <v>13</v>
      </c>
      <c r="B276" s="27">
        <v>108</v>
      </c>
      <c r="C276" s="27">
        <v>382</v>
      </c>
      <c r="D276" s="27" t="s">
        <v>440</v>
      </c>
      <c r="E276" s="27">
        <v>37</v>
      </c>
      <c r="F276" s="27">
        <v>5</v>
      </c>
      <c r="G276" s="27">
        <v>5946</v>
      </c>
      <c r="H276" s="31"/>
      <c r="I276" s="27" t="s">
        <v>13</v>
      </c>
      <c r="J276" s="27">
        <v>3</v>
      </c>
      <c r="K276" s="27">
        <v>257</v>
      </c>
      <c r="L276" s="27" t="s">
        <v>614</v>
      </c>
      <c r="M276" s="27">
        <v>24</v>
      </c>
      <c r="N276" s="27">
        <v>16</v>
      </c>
      <c r="O276" s="27">
        <v>14634</v>
      </c>
    </row>
    <row r="277" spans="1:15" ht="11.25">
      <c r="A277" s="27" t="s">
        <v>13</v>
      </c>
      <c r="B277" s="27">
        <v>109</v>
      </c>
      <c r="C277" s="27">
        <v>1160</v>
      </c>
      <c r="D277" s="27" t="s">
        <v>1012</v>
      </c>
      <c r="E277" s="27">
        <v>29</v>
      </c>
      <c r="F277" s="27">
        <v>5</v>
      </c>
      <c r="G277" s="27">
        <v>5936</v>
      </c>
      <c r="H277" s="31"/>
      <c r="I277" s="27" t="s">
        <v>13</v>
      </c>
      <c r="J277" s="27">
        <v>4</v>
      </c>
      <c r="K277" s="27">
        <v>63</v>
      </c>
      <c r="L277" s="27" t="s">
        <v>125</v>
      </c>
      <c r="M277" s="27">
        <v>33</v>
      </c>
      <c r="N277" s="27">
        <v>15</v>
      </c>
      <c r="O277" s="27">
        <v>14614</v>
      </c>
    </row>
    <row r="278" spans="1:15" ht="11.25">
      <c r="A278" s="27" t="s">
        <v>13</v>
      </c>
      <c r="B278" s="27">
        <v>110</v>
      </c>
      <c r="C278" s="27">
        <v>535</v>
      </c>
      <c r="D278" s="27" t="s">
        <v>110</v>
      </c>
      <c r="E278" s="27">
        <v>25</v>
      </c>
      <c r="F278" s="27">
        <v>5</v>
      </c>
      <c r="G278" s="27">
        <v>5868</v>
      </c>
      <c r="H278" s="31"/>
      <c r="I278" s="27" t="s">
        <v>13</v>
      </c>
      <c r="J278" s="27">
        <v>5</v>
      </c>
      <c r="K278" s="27">
        <v>284</v>
      </c>
      <c r="L278" s="27" t="s">
        <v>453</v>
      </c>
      <c r="M278" s="27">
        <v>29</v>
      </c>
      <c r="N278" s="27">
        <v>18</v>
      </c>
      <c r="O278" s="27">
        <v>14593</v>
      </c>
    </row>
    <row r="279" spans="1:15" ht="11.25">
      <c r="A279" s="27" t="s">
        <v>13</v>
      </c>
      <c r="B279" s="27">
        <v>111</v>
      </c>
      <c r="C279" s="27">
        <v>299</v>
      </c>
      <c r="D279" s="27" t="s">
        <v>456</v>
      </c>
      <c r="E279" s="27">
        <v>37</v>
      </c>
      <c r="F279" s="27">
        <v>5</v>
      </c>
      <c r="G279" s="27">
        <v>5794</v>
      </c>
      <c r="H279" s="31"/>
      <c r="I279" s="27" t="s">
        <v>13</v>
      </c>
      <c r="J279" s="27">
        <v>6</v>
      </c>
      <c r="K279" s="27">
        <v>351</v>
      </c>
      <c r="L279" s="27" t="s">
        <v>480</v>
      </c>
      <c r="M279" s="27">
        <v>31</v>
      </c>
      <c r="N279" s="27">
        <v>15</v>
      </c>
      <c r="O279" s="27">
        <v>14265</v>
      </c>
    </row>
    <row r="280" spans="1:15" ht="11.25">
      <c r="A280" s="27" t="s">
        <v>13</v>
      </c>
      <c r="B280" s="27">
        <v>112</v>
      </c>
      <c r="C280" s="27">
        <v>723</v>
      </c>
      <c r="D280" s="27" t="s">
        <v>1032</v>
      </c>
      <c r="E280" s="27">
        <v>31</v>
      </c>
      <c r="F280" s="27">
        <v>6</v>
      </c>
      <c r="G280" s="27">
        <v>5790</v>
      </c>
      <c r="H280" s="31"/>
      <c r="I280" s="27" t="s">
        <v>13</v>
      </c>
      <c r="J280" s="27">
        <v>7</v>
      </c>
      <c r="K280" s="27">
        <v>298</v>
      </c>
      <c r="L280" s="27" t="s">
        <v>463</v>
      </c>
      <c r="M280" s="27">
        <v>28</v>
      </c>
      <c r="N280" s="27">
        <v>15</v>
      </c>
      <c r="O280" s="27">
        <v>14085</v>
      </c>
    </row>
    <row r="281" spans="1:15" ht="11.25">
      <c r="A281" s="27" t="s">
        <v>13</v>
      </c>
      <c r="B281" s="27">
        <v>113</v>
      </c>
      <c r="C281" s="27">
        <v>414</v>
      </c>
      <c r="D281" s="27" t="s">
        <v>80</v>
      </c>
      <c r="E281" s="27">
        <v>38</v>
      </c>
      <c r="F281" s="27">
        <v>5</v>
      </c>
      <c r="G281" s="27">
        <v>5775</v>
      </c>
      <c r="H281" s="31"/>
      <c r="I281" s="27" t="s">
        <v>13</v>
      </c>
      <c r="J281" s="27">
        <v>8</v>
      </c>
      <c r="K281" s="27">
        <v>91</v>
      </c>
      <c r="L281" s="27" t="s">
        <v>154</v>
      </c>
      <c r="M281" s="27">
        <v>16</v>
      </c>
      <c r="N281" s="27">
        <v>15</v>
      </c>
      <c r="O281" s="27">
        <v>13961</v>
      </c>
    </row>
    <row r="282" spans="1:15" ht="11.25">
      <c r="A282" s="27" t="s">
        <v>13</v>
      </c>
      <c r="B282" s="27">
        <v>114</v>
      </c>
      <c r="C282" s="27">
        <v>1003</v>
      </c>
      <c r="D282" s="27" t="s">
        <v>778</v>
      </c>
      <c r="E282" s="27">
        <v>36</v>
      </c>
      <c r="F282" s="27">
        <v>5</v>
      </c>
      <c r="G282" s="27">
        <v>5769</v>
      </c>
      <c r="H282" s="31"/>
      <c r="I282" s="27" t="s">
        <v>13</v>
      </c>
      <c r="J282" s="27">
        <v>9</v>
      </c>
      <c r="K282" s="27">
        <v>802</v>
      </c>
      <c r="L282" s="27" t="s">
        <v>794</v>
      </c>
      <c r="M282" s="27">
        <v>18</v>
      </c>
      <c r="N282" s="27">
        <v>15</v>
      </c>
      <c r="O282" s="27">
        <v>13683</v>
      </c>
    </row>
    <row r="283" spans="1:15" ht="11.25">
      <c r="A283" s="27" t="s">
        <v>13</v>
      </c>
      <c r="B283" s="27">
        <v>115</v>
      </c>
      <c r="C283" s="27">
        <v>656</v>
      </c>
      <c r="D283" s="27" t="s">
        <v>663</v>
      </c>
      <c r="E283" s="27">
        <v>31</v>
      </c>
      <c r="F283" s="27">
        <v>6</v>
      </c>
      <c r="G283" s="27">
        <v>5755</v>
      </c>
      <c r="H283" s="31"/>
      <c r="I283" s="27" t="s">
        <v>13</v>
      </c>
      <c r="J283" s="27">
        <v>10</v>
      </c>
      <c r="K283" s="27">
        <v>270</v>
      </c>
      <c r="L283" s="27" t="s">
        <v>137</v>
      </c>
      <c r="M283" s="27">
        <v>39</v>
      </c>
      <c r="N283" s="27">
        <v>14</v>
      </c>
      <c r="O283" s="27">
        <v>13466</v>
      </c>
    </row>
    <row r="284" spans="1:15" ht="11.25">
      <c r="A284" s="27" t="s">
        <v>13</v>
      </c>
      <c r="B284" s="27">
        <v>116</v>
      </c>
      <c r="C284" s="27">
        <v>767</v>
      </c>
      <c r="D284" s="27" t="s">
        <v>733</v>
      </c>
      <c r="E284" s="27">
        <v>34</v>
      </c>
      <c r="F284" s="27">
        <v>6</v>
      </c>
      <c r="G284" s="27">
        <v>5725</v>
      </c>
      <c r="H284" s="31"/>
      <c r="I284" s="27" t="s">
        <v>13</v>
      </c>
      <c r="J284" s="27">
        <v>11</v>
      </c>
      <c r="K284" s="27">
        <v>299</v>
      </c>
      <c r="L284" s="27" t="s">
        <v>75</v>
      </c>
      <c r="M284" s="27">
        <v>18</v>
      </c>
      <c r="N284" s="27">
        <v>16</v>
      </c>
      <c r="O284" s="27">
        <v>13436</v>
      </c>
    </row>
    <row r="285" spans="1:15" ht="11.25">
      <c r="A285" s="27" t="s">
        <v>13</v>
      </c>
      <c r="B285" s="27">
        <v>117</v>
      </c>
      <c r="C285" s="27">
        <v>761</v>
      </c>
      <c r="D285" s="27" t="s">
        <v>1182</v>
      </c>
      <c r="E285" s="27">
        <v>27</v>
      </c>
      <c r="F285" s="27">
        <v>6</v>
      </c>
      <c r="G285" s="27">
        <v>5638</v>
      </c>
      <c r="H285" s="31"/>
      <c r="I285" s="27" t="s">
        <v>13</v>
      </c>
      <c r="J285" s="27">
        <v>12</v>
      </c>
      <c r="K285" s="27">
        <v>311</v>
      </c>
      <c r="L285" s="27" t="s">
        <v>461</v>
      </c>
      <c r="M285" s="27">
        <v>23</v>
      </c>
      <c r="N285" s="27">
        <v>14</v>
      </c>
      <c r="O285" s="27">
        <v>13414</v>
      </c>
    </row>
    <row r="286" spans="1:15" ht="11.25">
      <c r="A286" s="27" t="s">
        <v>13</v>
      </c>
      <c r="B286" s="27">
        <v>118</v>
      </c>
      <c r="C286" s="27">
        <v>191</v>
      </c>
      <c r="D286" s="27" t="s">
        <v>165</v>
      </c>
      <c r="E286" s="27">
        <v>34</v>
      </c>
      <c r="F286" s="27">
        <v>5</v>
      </c>
      <c r="G286" s="27">
        <v>5575</v>
      </c>
      <c r="H286" s="31"/>
      <c r="I286" s="27" t="s">
        <v>13</v>
      </c>
      <c r="J286" s="27">
        <v>13</v>
      </c>
      <c r="K286" s="27">
        <v>132</v>
      </c>
      <c r="L286" s="27" t="s">
        <v>669</v>
      </c>
      <c r="M286" s="27">
        <v>34</v>
      </c>
      <c r="N286" s="27">
        <v>17</v>
      </c>
      <c r="O286" s="27">
        <v>13296</v>
      </c>
    </row>
    <row r="287" spans="1:15" ht="11.25">
      <c r="A287" s="27" t="s">
        <v>13</v>
      </c>
      <c r="B287" s="27">
        <v>119</v>
      </c>
      <c r="C287" s="27">
        <v>1201</v>
      </c>
      <c r="D287" s="27" t="s">
        <v>1157</v>
      </c>
      <c r="E287" s="27">
        <v>34</v>
      </c>
      <c r="F287" s="27">
        <v>5</v>
      </c>
      <c r="G287" s="27">
        <v>5539</v>
      </c>
      <c r="H287" s="31"/>
      <c r="I287" s="27" t="s">
        <v>13</v>
      </c>
      <c r="J287" s="27">
        <v>14</v>
      </c>
      <c r="K287" s="27">
        <v>5</v>
      </c>
      <c r="L287" s="27" t="s">
        <v>343</v>
      </c>
      <c r="M287" s="27">
        <v>33</v>
      </c>
      <c r="N287" s="27">
        <v>14</v>
      </c>
      <c r="O287" s="27">
        <v>13213</v>
      </c>
    </row>
    <row r="288" spans="1:15" ht="11.25">
      <c r="A288" s="27" t="s">
        <v>13</v>
      </c>
      <c r="B288" s="27">
        <v>120</v>
      </c>
      <c r="C288" s="27">
        <v>1039</v>
      </c>
      <c r="D288" s="27" t="s">
        <v>793</v>
      </c>
      <c r="E288" s="27">
        <v>35</v>
      </c>
      <c r="F288" s="27">
        <v>5</v>
      </c>
      <c r="G288" s="27">
        <v>5462</v>
      </c>
      <c r="H288" s="31"/>
      <c r="I288" s="27" t="s">
        <v>13</v>
      </c>
      <c r="J288" s="27">
        <v>15</v>
      </c>
      <c r="K288" s="27">
        <v>38</v>
      </c>
      <c r="L288" s="27" t="s">
        <v>618</v>
      </c>
      <c r="M288" s="27">
        <v>36</v>
      </c>
      <c r="N288" s="27">
        <v>14</v>
      </c>
      <c r="O288" s="27">
        <v>12950</v>
      </c>
    </row>
    <row r="289" spans="1:15" ht="11.25">
      <c r="A289" s="27" t="s">
        <v>13</v>
      </c>
      <c r="B289" s="27">
        <v>121</v>
      </c>
      <c r="C289" s="27">
        <v>614</v>
      </c>
      <c r="D289" s="27" t="s">
        <v>693</v>
      </c>
      <c r="E289" s="27">
        <v>37</v>
      </c>
      <c r="F289" s="27">
        <v>6</v>
      </c>
      <c r="G289" s="27">
        <v>5391</v>
      </c>
      <c r="H289" s="31"/>
      <c r="I289" s="27" t="s">
        <v>13</v>
      </c>
      <c r="J289" s="27">
        <v>16</v>
      </c>
      <c r="K289" s="27">
        <v>352</v>
      </c>
      <c r="L289" s="27" t="s">
        <v>497</v>
      </c>
      <c r="M289" s="27">
        <v>35</v>
      </c>
      <c r="N289" s="27">
        <v>15</v>
      </c>
      <c r="O289" s="27">
        <v>12898</v>
      </c>
    </row>
    <row r="290" spans="1:15" ht="11.25">
      <c r="A290" s="27" t="s">
        <v>13</v>
      </c>
      <c r="B290" s="27">
        <v>122</v>
      </c>
      <c r="C290" s="27">
        <v>447</v>
      </c>
      <c r="D290" s="27" t="s">
        <v>472</v>
      </c>
      <c r="E290" s="27">
        <v>26</v>
      </c>
      <c r="F290" s="27">
        <v>5</v>
      </c>
      <c r="G290" s="27">
        <v>5345</v>
      </c>
      <c r="H290" s="31"/>
      <c r="I290" s="27" t="s">
        <v>13</v>
      </c>
      <c r="J290" s="27">
        <v>17</v>
      </c>
      <c r="K290" s="27">
        <v>76</v>
      </c>
      <c r="L290" s="27" t="s">
        <v>366</v>
      </c>
      <c r="M290" s="27">
        <v>39</v>
      </c>
      <c r="N290" s="27">
        <v>13</v>
      </c>
      <c r="O290" s="27">
        <v>12868</v>
      </c>
    </row>
    <row r="291" spans="1:15" ht="11.25">
      <c r="A291" s="27" t="s">
        <v>13</v>
      </c>
      <c r="B291" s="27">
        <v>123</v>
      </c>
      <c r="C291" s="27">
        <v>718</v>
      </c>
      <c r="D291" s="27" t="s">
        <v>722</v>
      </c>
      <c r="E291" s="27">
        <v>28</v>
      </c>
      <c r="F291" s="27">
        <v>5</v>
      </c>
      <c r="G291" s="27">
        <v>5318</v>
      </c>
      <c r="H291" s="31"/>
      <c r="I291" s="27" t="s">
        <v>13</v>
      </c>
      <c r="J291" s="27">
        <v>18</v>
      </c>
      <c r="K291" s="27">
        <v>94</v>
      </c>
      <c r="L291" s="27" t="s">
        <v>85</v>
      </c>
      <c r="M291" s="27">
        <v>21</v>
      </c>
      <c r="N291" s="27">
        <v>13</v>
      </c>
      <c r="O291" s="27">
        <v>12535</v>
      </c>
    </row>
    <row r="292" spans="1:15" ht="11.25">
      <c r="A292" s="27" t="s">
        <v>13</v>
      </c>
      <c r="B292" s="27">
        <v>124</v>
      </c>
      <c r="C292" s="27">
        <v>1112</v>
      </c>
      <c r="D292" s="27" t="s">
        <v>1035</v>
      </c>
      <c r="E292" s="27">
        <v>35</v>
      </c>
      <c r="F292" s="27">
        <v>5</v>
      </c>
      <c r="G292" s="27">
        <v>5302</v>
      </c>
      <c r="H292" s="31"/>
      <c r="I292" s="27" t="s">
        <v>13</v>
      </c>
      <c r="J292" s="27">
        <v>19</v>
      </c>
      <c r="K292" s="27">
        <v>227</v>
      </c>
      <c r="L292" s="27" t="s">
        <v>629</v>
      </c>
      <c r="M292" s="27">
        <v>39</v>
      </c>
      <c r="N292" s="27">
        <v>13</v>
      </c>
      <c r="O292" s="27">
        <v>12283</v>
      </c>
    </row>
    <row r="293" spans="1:15" ht="11.25">
      <c r="A293" s="27" t="s">
        <v>13</v>
      </c>
      <c r="B293" s="27">
        <v>125</v>
      </c>
      <c r="C293" s="27">
        <v>465</v>
      </c>
      <c r="D293" s="27" t="s">
        <v>1142</v>
      </c>
      <c r="E293" s="27">
        <v>36</v>
      </c>
      <c r="F293" s="27">
        <v>5</v>
      </c>
      <c r="G293" s="27">
        <v>5281</v>
      </c>
      <c r="H293" s="31"/>
      <c r="I293" s="27" t="s">
        <v>13</v>
      </c>
      <c r="J293" s="27">
        <v>20</v>
      </c>
      <c r="K293" s="27">
        <v>325</v>
      </c>
      <c r="L293" s="27" t="s">
        <v>294</v>
      </c>
      <c r="M293" s="27">
        <v>36</v>
      </c>
      <c r="N293" s="27">
        <v>13</v>
      </c>
      <c r="O293" s="27">
        <v>12238</v>
      </c>
    </row>
    <row r="294" spans="1:15" ht="11.25">
      <c r="A294" s="27" t="s">
        <v>13</v>
      </c>
      <c r="B294" s="27">
        <v>126</v>
      </c>
      <c r="C294" s="27">
        <v>421</v>
      </c>
      <c r="D294" s="27" t="s">
        <v>505</v>
      </c>
      <c r="E294" s="27">
        <v>27</v>
      </c>
      <c r="F294" s="27">
        <v>5</v>
      </c>
      <c r="G294" s="27">
        <v>5205</v>
      </c>
      <c r="H294" s="31"/>
      <c r="I294" s="27" t="s">
        <v>13</v>
      </c>
      <c r="J294" s="27">
        <v>21</v>
      </c>
      <c r="K294" s="27">
        <v>373</v>
      </c>
      <c r="L294" s="27" t="s">
        <v>562</v>
      </c>
      <c r="M294" s="27">
        <v>31</v>
      </c>
      <c r="N294" s="27">
        <v>19</v>
      </c>
      <c r="O294" s="27">
        <v>12009</v>
      </c>
    </row>
    <row r="295" spans="1:15" ht="11.25">
      <c r="A295" s="27" t="s">
        <v>13</v>
      </c>
      <c r="B295" s="27">
        <v>127</v>
      </c>
      <c r="C295" s="27">
        <v>898</v>
      </c>
      <c r="D295" s="27" t="s">
        <v>1254</v>
      </c>
      <c r="E295" s="27">
        <v>27</v>
      </c>
      <c r="F295" s="27">
        <v>5</v>
      </c>
      <c r="G295" s="27">
        <v>5012</v>
      </c>
      <c r="H295" s="31"/>
      <c r="I295" s="27" t="s">
        <v>13</v>
      </c>
      <c r="J295" s="27">
        <v>22</v>
      </c>
      <c r="K295" s="27">
        <v>430</v>
      </c>
      <c r="L295" s="27" t="s">
        <v>107</v>
      </c>
      <c r="M295" s="27">
        <v>35</v>
      </c>
      <c r="N295" s="27">
        <v>12</v>
      </c>
      <c r="O295" s="27">
        <v>11842</v>
      </c>
    </row>
    <row r="296" spans="1:15" ht="11.25">
      <c r="A296" s="27" t="s">
        <v>13</v>
      </c>
      <c r="B296" s="27">
        <v>128</v>
      </c>
      <c r="C296" s="27">
        <v>1187</v>
      </c>
      <c r="D296" s="27" t="s">
        <v>1166</v>
      </c>
      <c r="E296" s="27">
        <v>39</v>
      </c>
      <c r="F296" s="27">
        <v>5</v>
      </c>
      <c r="G296" s="27">
        <v>4882</v>
      </c>
      <c r="H296" s="31"/>
      <c r="I296" s="27" t="s">
        <v>13</v>
      </c>
      <c r="J296" s="27">
        <v>23</v>
      </c>
      <c r="K296" s="27">
        <v>323</v>
      </c>
      <c r="L296" s="27" t="s">
        <v>473</v>
      </c>
      <c r="M296" s="27">
        <v>28</v>
      </c>
      <c r="N296" s="27">
        <v>13</v>
      </c>
      <c r="O296" s="27">
        <v>11769</v>
      </c>
    </row>
    <row r="297" spans="1:15" ht="11.25">
      <c r="A297" s="27" t="s">
        <v>13</v>
      </c>
      <c r="B297" s="27">
        <v>129</v>
      </c>
      <c r="C297" s="27">
        <v>990</v>
      </c>
      <c r="D297" s="27" t="s">
        <v>976</v>
      </c>
      <c r="E297" s="27">
        <v>27</v>
      </c>
      <c r="F297" s="27">
        <v>4</v>
      </c>
      <c r="G297" s="27">
        <v>4798</v>
      </c>
      <c r="H297" s="31"/>
      <c r="I297" s="27" t="s">
        <v>13</v>
      </c>
      <c r="J297" s="27">
        <v>24</v>
      </c>
      <c r="K297" s="27">
        <v>519</v>
      </c>
      <c r="L297" s="27" t="s">
        <v>639</v>
      </c>
      <c r="M297" s="27">
        <v>23</v>
      </c>
      <c r="N297" s="27">
        <v>13</v>
      </c>
      <c r="O297" s="27">
        <v>11654</v>
      </c>
    </row>
    <row r="298" spans="1:15" ht="11.25">
      <c r="A298" s="27" t="s">
        <v>13</v>
      </c>
      <c r="B298" s="27">
        <v>130</v>
      </c>
      <c r="C298" s="27">
        <v>576</v>
      </c>
      <c r="D298" s="27" t="s">
        <v>372</v>
      </c>
      <c r="E298" s="27">
        <v>34</v>
      </c>
      <c r="F298" s="27">
        <v>4</v>
      </c>
      <c r="G298" s="27">
        <v>4787</v>
      </c>
      <c r="H298" s="31"/>
      <c r="I298" s="27" t="s">
        <v>13</v>
      </c>
      <c r="J298" s="27">
        <v>25</v>
      </c>
      <c r="K298" s="27">
        <v>93</v>
      </c>
      <c r="L298" s="27" t="s">
        <v>196</v>
      </c>
      <c r="M298" s="27">
        <v>15</v>
      </c>
      <c r="N298" s="27">
        <v>14</v>
      </c>
      <c r="O298" s="27">
        <v>11552</v>
      </c>
    </row>
    <row r="299" spans="1:15" ht="11.25">
      <c r="A299" s="27" t="s">
        <v>13</v>
      </c>
      <c r="B299" s="27">
        <v>131</v>
      </c>
      <c r="C299" s="27">
        <v>764</v>
      </c>
      <c r="D299" s="27" t="s">
        <v>1085</v>
      </c>
      <c r="E299" s="27">
        <v>37</v>
      </c>
      <c r="F299" s="27">
        <v>5</v>
      </c>
      <c r="G299" s="27">
        <v>4769</v>
      </c>
      <c r="H299" s="31"/>
      <c r="I299" s="27" t="s">
        <v>13</v>
      </c>
      <c r="J299" s="27">
        <v>26</v>
      </c>
      <c r="K299" s="27">
        <v>718</v>
      </c>
      <c r="L299" s="27" t="s">
        <v>824</v>
      </c>
      <c r="M299" s="27">
        <v>21</v>
      </c>
      <c r="N299" s="27">
        <v>13</v>
      </c>
      <c r="O299" s="27">
        <v>11402</v>
      </c>
    </row>
    <row r="300" spans="1:15" ht="11.25">
      <c r="A300" s="27" t="s">
        <v>13</v>
      </c>
      <c r="B300" s="27">
        <v>132</v>
      </c>
      <c r="C300" s="27">
        <v>583</v>
      </c>
      <c r="D300" s="27" t="s">
        <v>386</v>
      </c>
      <c r="E300" s="27">
        <v>28</v>
      </c>
      <c r="F300" s="27">
        <v>5</v>
      </c>
      <c r="G300" s="27">
        <v>4758</v>
      </c>
      <c r="H300" s="31"/>
      <c r="I300" s="27" t="s">
        <v>13</v>
      </c>
      <c r="J300" s="27">
        <v>27</v>
      </c>
      <c r="K300" s="27">
        <v>986</v>
      </c>
      <c r="L300" s="27" t="s">
        <v>861</v>
      </c>
      <c r="M300" s="27">
        <v>15</v>
      </c>
      <c r="N300" s="27">
        <v>12</v>
      </c>
      <c r="O300" s="27">
        <v>11322</v>
      </c>
    </row>
    <row r="301" spans="1:15" ht="11.25">
      <c r="A301" s="27" t="s">
        <v>13</v>
      </c>
      <c r="B301" s="27">
        <v>133</v>
      </c>
      <c r="C301" s="27">
        <v>901</v>
      </c>
      <c r="D301" s="27" t="s">
        <v>1236</v>
      </c>
      <c r="E301" s="27">
        <v>35</v>
      </c>
      <c r="F301" s="27">
        <v>4</v>
      </c>
      <c r="G301" s="27">
        <v>4758</v>
      </c>
      <c r="H301" s="31"/>
      <c r="I301" s="27" t="s">
        <v>13</v>
      </c>
      <c r="J301" s="27">
        <v>28</v>
      </c>
      <c r="K301" s="27">
        <v>155</v>
      </c>
      <c r="L301" s="27" t="s">
        <v>109</v>
      </c>
      <c r="M301" s="27">
        <v>17</v>
      </c>
      <c r="N301" s="27">
        <v>11</v>
      </c>
      <c r="O301" s="27">
        <v>10909</v>
      </c>
    </row>
    <row r="302" spans="1:15" ht="11.25">
      <c r="A302" s="27" t="s">
        <v>13</v>
      </c>
      <c r="B302" s="27">
        <v>134</v>
      </c>
      <c r="C302" s="27">
        <v>1065</v>
      </c>
      <c r="D302" s="27" t="s">
        <v>1152</v>
      </c>
      <c r="E302" s="27">
        <v>24</v>
      </c>
      <c r="F302" s="27">
        <v>4</v>
      </c>
      <c r="G302" s="27">
        <v>4754</v>
      </c>
      <c r="H302" s="31"/>
      <c r="I302" s="27" t="s">
        <v>13</v>
      </c>
      <c r="J302" s="27">
        <v>29</v>
      </c>
      <c r="K302" s="27">
        <v>911</v>
      </c>
      <c r="L302" s="27" t="s">
        <v>108</v>
      </c>
      <c r="M302" s="27">
        <v>22</v>
      </c>
      <c r="N302" s="27">
        <v>11</v>
      </c>
      <c r="O302" s="27">
        <v>10902</v>
      </c>
    </row>
    <row r="303" spans="1:15" ht="11.25">
      <c r="A303" s="27" t="s">
        <v>13</v>
      </c>
      <c r="B303" s="27">
        <v>135</v>
      </c>
      <c r="C303" s="27">
        <v>872</v>
      </c>
      <c r="D303" s="27" t="s">
        <v>1235</v>
      </c>
      <c r="E303" s="27">
        <v>38</v>
      </c>
      <c r="F303" s="27">
        <v>4</v>
      </c>
      <c r="G303" s="27">
        <v>4750</v>
      </c>
      <c r="H303" s="31"/>
      <c r="I303" s="27" t="s">
        <v>13</v>
      </c>
      <c r="J303" s="27">
        <v>30</v>
      </c>
      <c r="K303" s="27">
        <v>372</v>
      </c>
      <c r="L303" s="27" t="s">
        <v>441</v>
      </c>
      <c r="M303" s="27">
        <v>27</v>
      </c>
      <c r="N303" s="27">
        <v>11</v>
      </c>
      <c r="O303" s="27">
        <v>10809</v>
      </c>
    </row>
    <row r="304" spans="1:15" ht="11.25">
      <c r="A304" s="27" t="s">
        <v>13</v>
      </c>
      <c r="B304" s="27">
        <v>136</v>
      </c>
      <c r="C304" s="27">
        <v>501</v>
      </c>
      <c r="D304" s="27" t="s">
        <v>443</v>
      </c>
      <c r="E304" s="27">
        <v>28</v>
      </c>
      <c r="F304" s="27">
        <v>4</v>
      </c>
      <c r="G304" s="27">
        <v>4695</v>
      </c>
      <c r="H304" s="31"/>
      <c r="I304" s="27" t="s">
        <v>13</v>
      </c>
      <c r="J304" s="27">
        <v>31</v>
      </c>
      <c r="K304" s="27">
        <v>521</v>
      </c>
      <c r="L304" s="27" t="s">
        <v>641</v>
      </c>
      <c r="M304" s="27">
        <v>23</v>
      </c>
      <c r="N304" s="27">
        <v>12</v>
      </c>
      <c r="O304" s="27">
        <v>10776</v>
      </c>
    </row>
    <row r="305" spans="1:15" ht="11.25">
      <c r="A305" s="27" t="s">
        <v>13</v>
      </c>
      <c r="B305" s="27">
        <v>137</v>
      </c>
      <c r="C305" s="27">
        <v>931</v>
      </c>
      <c r="D305" s="27" t="s">
        <v>1069</v>
      </c>
      <c r="E305" s="27">
        <v>24</v>
      </c>
      <c r="F305" s="27">
        <v>4</v>
      </c>
      <c r="G305" s="27">
        <v>4693</v>
      </c>
      <c r="H305" s="31"/>
      <c r="I305" s="27" t="s">
        <v>13</v>
      </c>
      <c r="J305" s="27">
        <v>32</v>
      </c>
      <c r="K305" s="27">
        <v>9</v>
      </c>
      <c r="L305" s="27" t="s">
        <v>857</v>
      </c>
      <c r="M305" s="27">
        <v>11</v>
      </c>
      <c r="N305" s="27">
        <v>11</v>
      </c>
      <c r="O305" s="27">
        <v>10530</v>
      </c>
    </row>
    <row r="306" spans="1:15" ht="11.25">
      <c r="A306" s="27" t="s">
        <v>13</v>
      </c>
      <c r="B306" s="27">
        <v>138</v>
      </c>
      <c r="C306" s="27">
        <v>655</v>
      </c>
      <c r="D306" s="27" t="s">
        <v>613</v>
      </c>
      <c r="E306" s="27">
        <v>15</v>
      </c>
      <c r="F306" s="27">
        <v>4</v>
      </c>
      <c r="G306" s="27">
        <v>4683</v>
      </c>
      <c r="H306" s="31"/>
      <c r="I306" s="27" t="s">
        <v>13</v>
      </c>
      <c r="J306" s="27">
        <v>33</v>
      </c>
      <c r="K306" s="27">
        <v>427</v>
      </c>
      <c r="L306" s="27" t="s">
        <v>499</v>
      </c>
      <c r="M306" s="27">
        <v>12</v>
      </c>
      <c r="N306" s="27">
        <v>12</v>
      </c>
      <c r="O306" s="27">
        <v>10193</v>
      </c>
    </row>
    <row r="307" spans="1:15" ht="11.25">
      <c r="A307" s="27" t="s">
        <v>13</v>
      </c>
      <c r="B307" s="27">
        <v>139</v>
      </c>
      <c r="C307" s="27">
        <v>673</v>
      </c>
      <c r="D307" s="27" t="s">
        <v>612</v>
      </c>
      <c r="E307" s="27">
        <v>36</v>
      </c>
      <c r="F307" s="27">
        <v>4</v>
      </c>
      <c r="G307" s="27">
        <v>4671</v>
      </c>
      <c r="H307" s="31"/>
      <c r="I307" s="27" t="s">
        <v>13</v>
      </c>
      <c r="J307" s="27">
        <v>34</v>
      </c>
      <c r="K307" s="27">
        <v>11</v>
      </c>
      <c r="L307" s="27" t="s">
        <v>718</v>
      </c>
      <c r="M307" s="27">
        <v>32</v>
      </c>
      <c r="N307" s="27">
        <v>11</v>
      </c>
      <c r="O307" s="27">
        <v>10132</v>
      </c>
    </row>
    <row r="308" spans="1:15" ht="11.25">
      <c r="A308" s="27" t="s">
        <v>13</v>
      </c>
      <c r="B308" s="27">
        <v>140</v>
      </c>
      <c r="C308" s="27">
        <v>797</v>
      </c>
      <c r="D308" s="27" t="s">
        <v>850</v>
      </c>
      <c r="E308" s="27">
        <v>37</v>
      </c>
      <c r="F308" s="27">
        <v>4</v>
      </c>
      <c r="G308" s="27">
        <v>4659</v>
      </c>
      <c r="H308" s="31"/>
      <c r="I308" s="27" t="s">
        <v>13</v>
      </c>
      <c r="J308" s="27">
        <v>35</v>
      </c>
      <c r="K308" s="27">
        <v>346</v>
      </c>
      <c r="L308" s="27" t="s">
        <v>490</v>
      </c>
      <c r="M308" s="27">
        <v>24</v>
      </c>
      <c r="N308" s="27">
        <v>12</v>
      </c>
      <c r="O308" s="27">
        <v>10012</v>
      </c>
    </row>
    <row r="309" spans="1:15" ht="11.25">
      <c r="A309" s="27" t="s">
        <v>13</v>
      </c>
      <c r="B309" s="27">
        <v>141</v>
      </c>
      <c r="C309" s="27">
        <v>244</v>
      </c>
      <c r="D309" s="27" t="s">
        <v>1126</v>
      </c>
      <c r="E309" s="27">
        <v>27</v>
      </c>
      <c r="F309" s="27">
        <v>4</v>
      </c>
      <c r="G309" s="27">
        <v>4657</v>
      </c>
      <c r="H309" s="31"/>
      <c r="I309" s="27" t="s">
        <v>13</v>
      </c>
      <c r="J309" s="27">
        <v>36</v>
      </c>
      <c r="K309" s="27">
        <v>202</v>
      </c>
      <c r="L309" s="27" t="s">
        <v>512</v>
      </c>
      <c r="M309" s="27">
        <v>38</v>
      </c>
      <c r="N309" s="27">
        <v>12</v>
      </c>
      <c r="O309" s="27">
        <v>10007</v>
      </c>
    </row>
    <row r="310" spans="1:15" ht="11.25">
      <c r="A310" s="27" t="s">
        <v>13</v>
      </c>
      <c r="B310" s="27">
        <v>142</v>
      </c>
      <c r="C310" s="27">
        <v>1258</v>
      </c>
      <c r="D310" s="27" t="s">
        <v>1241</v>
      </c>
      <c r="E310" s="27">
        <v>23</v>
      </c>
      <c r="F310" s="27">
        <v>4</v>
      </c>
      <c r="G310" s="27">
        <v>4652</v>
      </c>
      <c r="H310" s="31"/>
      <c r="I310" s="27" t="s">
        <v>13</v>
      </c>
      <c r="J310" s="27">
        <v>37</v>
      </c>
      <c r="K310" s="27">
        <v>78</v>
      </c>
      <c r="L310" s="27" t="s">
        <v>373</v>
      </c>
      <c r="M310" s="27">
        <v>37</v>
      </c>
      <c r="N310" s="27">
        <v>10</v>
      </c>
      <c r="O310" s="27">
        <v>9972</v>
      </c>
    </row>
    <row r="311" spans="1:15" ht="11.25">
      <c r="A311" s="27" t="s">
        <v>13</v>
      </c>
      <c r="B311" s="27">
        <v>143</v>
      </c>
      <c r="C311" s="27">
        <v>262</v>
      </c>
      <c r="D311" s="27" t="s">
        <v>458</v>
      </c>
      <c r="E311" s="27">
        <v>33</v>
      </c>
      <c r="F311" s="27">
        <v>4</v>
      </c>
      <c r="G311" s="27">
        <v>4649</v>
      </c>
      <c r="H311" s="31"/>
      <c r="I311" s="27" t="s">
        <v>13</v>
      </c>
      <c r="J311" s="27">
        <v>38</v>
      </c>
      <c r="K311" s="27">
        <v>538</v>
      </c>
      <c r="L311" s="27" t="s">
        <v>638</v>
      </c>
      <c r="M311" s="27">
        <v>24</v>
      </c>
      <c r="N311" s="27">
        <v>11</v>
      </c>
      <c r="O311" s="27">
        <v>9963</v>
      </c>
    </row>
    <row r="312" spans="1:15" ht="11.25">
      <c r="A312" s="27" t="s">
        <v>13</v>
      </c>
      <c r="B312" s="27">
        <v>144</v>
      </c>
      <c r="C312" s="27">
        <v>229</v>
      </c>
      <c r="D312" s="27" t="s">
        <v>1127</v>
      </c>
      <c r="E312" s="27">
        <v>29</v>
      </c>
      <c r="F312" s="27">
        <v>4</v>
      </c>
      <c r="G312" s="27">
        <v>4630</v>
      </c>
      <c r="H312" s="31"/>
      <c r="I312" s="27" t="s">
        <v>13</v>
      </c>
      <c r="J312" s="27">
        <v>39</v>
      </c>
      <c r="K312" s="27">
        <v>643</v>
      </c>
      <c r="L312" s="27" t="s">
        <v>951</v>
      </c>
      <c r="M312" s="27">
        <v>35</v>
      </c>
      <c r="N312" s="27">
        <v>13</v>
      </c>
      <c r="O312" s="27">
        <v>9683</v>
      </c>
    </row>
    <row r="313" spans="1:15" ht="11.25">
      <c r="A313" s="27" t="s">
        <v>13</v>
      </c>
      <c r="B313" s="27">
        <v>145</v>
      </c>
      <c r="C313" s="27">
        <v>451</v>
      </c>
      <c r="D313" s="27" t="s">
        <v>1005</v>
      </c>
      <c r="E313" s="27">
        <v>23</v>
      </c>
      <c r="F313" s="27">
        <v>5</v>
      </c>
      <c r="G313" s="27">
        <v>4627</v>
      </c>
      <c r="H313" s="31"/>
      <c r="I313" s="27" t="s">
        <v>13</v>
      </c>
      <c r="J313" s="27">
        <v>40</v>
      </c>
      <c r="K313" s="27">
        <v>272</v>
      </c>
      <c r="L313" s="27" t="s">
        <v>547</v>
      </c>
      <c r="M313" s="27">
        <v>20</v>
      </c>
      <c r="N313" s="27">
        <v>12</v>
      </c>
      <c r="O313" s="27">
        <v>9464</v>
      </c>
    </row>
    <row r="314" spans="1:15" ht="11.25">
      <c r="A314" s="27" t="s">
        <v>13</v>
      </c>
      <c r="B314" s="27">
        <v>146</v>
      </c>
      <c r="C314" s="27">
        <v>240</v>
      </c>
      <c r="D314" s="27" t="s">
        <v>70</v>
      </c>
      <c r="E314" s="27">
        <v>35</v>
      </c>
      <c r="F314" s="27">
        <v>4</v>
      </c>
      <c r="G314" s="27">
        <v>4605</v>
      </c>
      <c r="H314" s="31"/>
      <c r="I314" s="27" t="s">
        <v>13</v>
      </c>
      <c r="J314" s="27">
        <v>41</v>
      </c>
      <c r="K314" s="27">
        <v>536</v>
      </c>
      <c r="L314" s="27" t="s">
        <v>619</v>
      </c>
      <c r="M314" s="27">
        <v>23</v>
      </c>
      <c r="N314" s="27">
        <v>10</v>
      </c>
      <c r="O314" s="27">
        <v>9462</v>
      </c>
    </row>
    <row r="315" spans="1:15" ht="11.25">
      <c r="A315" s="27" t="s">
        <v>13</v>
      </c>
      <c r="B315" s="27">
        <v>147</v>
      </c>
      <c r="C315" s="27">
        <v>811</v>
      </c>
      <c r="D315" s="27" t="s">
        <v>1155</v>
      </c>
      <c r="E315" s="27">
        <v>23</v>
      </c>
      <c r="F315" s="27">
        <v>4</v>
      </c>
      <c r="G315" s="27">
        <v>4576</v>
      </c>
      <c r="H315" s="31"/>
      <c r="I315" s="27" t="s">
        <v>13</v>
      </c>
      <c r="J315" s="27">
        <v>42</v>
      </c>
      <c r="K315" s="27">
        <v>53</v>
      </c>
      <c r="L315" s="27" t="s">
        <v>150</v>
      </c>
      <c r="M315" s="27">
        <v>14</v>
      </c>
      <c r="N315" s="27">
        <v>10</v>
      </c>
      <c r="O315" s="27">
        <v>9354</v>
      </c>
    </row>
    <row r="316" spans="1:15" ht="11.25">
      <c r="A316" s="27" t="s">
        <v>13</v>
      </c>
      <c r="B316" s="27">
        <v>148</v>
      </c>
      <c r="C316" s="27">
        <v>565</v>
      </c>
      <c r="D316" s="27" t="s">
        <v>577</v>
      </c>
      <c r="E316" s="27">
        <v>34</v>
      </c>
      <c r="F316" s="27">
        <v>5</v>
      </c>
      <c r="G316" s="27">
        <v>4573</v>
      </c>
      <c r="H316" s="31"/>
      <c r="I316" s="27" t="s">
        <v>13</v>
      </c>
      <c r="J316" s="27">
        <v>43</v>
      </c>
      <c r="K316" s="27">
        <v>1904</v>
      </c>
      <c r="L316" s="27" t="s">
        <v>346</v>
      </c>
      <c r="M316" s="27">
        <v>37</v>
      </c>
      <c r="N316" s="27">
        <v>10</v>
      </c>
      <c r="O316" s="27">
        <v>9286</v>
      </c>
    </row>
    <row r="317" spans="1:15" ht="11.25">
      <c r="A317" s="27" t="s">
        <v>13</v>
      </c>
      <c r="B317" s="27">
        <v>149</v>
      </c>
      <c r="C317" s="27">
        <v>438</v>
      </c>
      <c r="D317" s="27" t="s">
        <v>464</v>
      </c>
      <c r="E317" s="27">
        <v>27</v>
      </c>
      <c r="F317" s="27">
        <v>4</v>
      </c>
      <c r="G317" s="27">
        <v>4550</v>
      </c>
      <c r="H317" s="31"/>
      <c r="I317" s="27" t="s">
        <v>13</v>
      </c>
      <c r="J317" s="27">
        <v>44</v>
      </c>
      <c r="K317" s="27">
        <v>315</v>
      </c>
      <c r="L317" s="27" t="s">
        <v>542</v>
      </c>
      <c r="M317" s="27">
        <v>34</v>
      </c>
      <c r="N317" s="27">
        <v>12</v>
      </c>
      <c r="O317" s="27">
        <v>9157</v>
      </c>
    </row>
    <row r="318" spans="1:15" ht="11.25">
      <c r="A318" s="27" t="s">
        <v>13</v>
      </c>
      <c r="B318" s="27">
        <v>150</v>
      </c>
      <c r="C318" s="27">
        <v>1069</v>
      </c>
      <c r="D318" s="27" t="s">
        <v>991</v>
      </c>
      <c r="E318" s="27">
        <v>24</v>
      </c>
      <c r="F318" s="27">
        <v>4</v>
      </c>
      <c r="G318" s="27">
        <v>4539</v>
      </c>
      <c r="H318" s="31"/>
      <c r="I318" s="27" t="s">
        <v>13</v>
      </c>
      <c r="J318" s="27">
        <v>45</v>
      </c>
      <c r="K318" s="27">
        <v>332</v>
      </c>
      <c r="L318" s="27" t="s">
        <v>363</v>
      </c>
      <c r="M318" s="27">
        <v>12</v>
      </c>
      <c r="N318" s="27">
        <v>10</v>
      </c>
      <c r="O318" s="27">
        <v>9033</v>
      </c>
    </row>
    <row r="319" spans="1:15" ht="11.25">
      <c r="A319" s="27" t="s">
        <v>13</v>
      </c>
      <c r="B319" s="27">
        <v>151</v>
      </c>
      <c r="C319" s="27">
        <v>569</v>
      </c>
      <c r="D319" s="27" t="s">
        <v>557</v>
      </c>
      <c r="E319" s="27">
        <v>34</v>
      </c>
      <c r="F319" s="27">
        <v>5</v>
      </c>
      <c r="G319" s="27">
        <v>4519</v>
      </c>
      <c r="H319" s="31"/>
      <c r="I319" s="27" t="s">
        <v>13</v>
      </c>
      <c r="J319" s="27">
        <v>46</v>
      </c>
      <c r="K319" s="27">
        <v>603</v>
      </c>
      <c r="L319" s="27" t="s">
        <v>29</v>
      </c>
      <c r="M319" s="27">
        <v>33</v>
      </c>
      <c r="N319" s="27">
        <v>12</v>
      </c>
      <c r="O319" s="27">
        <v>8903</v>
      </c>
    </row>
    <row r="320" spans="1:15" ht="11.25">
      <c r="A320" s="27" t="s">
        <v>13</v>
      </c>
      <c r="B320" s="27">
        <v>152</v>
      </c>
      <c r="C320" s="27">
        <v>832</v>
      </c>
      <c r="D320" s="27" t="s">
        <v>859</v>
      </c>
      <c r="E320" s="27">
        <v>26</v>
      </c>
      <c r="F320" s="27">
        <v>4</v>
      </c>
      <c r="G320" s="27">
        <v>4477</v>
      </c>
      <c r="H320" s="31"/>
      <c r="I320" s="27" t="s">
        <v>13</v>
      </c>
      <c r="J320" s="27">
        <v>47</v>
      </c>
      <c r="K320" s="27">
        <v>880</v>
      </c>
      <c r="L320" s="27" t="s">
        <v>54</v>
      </c>
      <c r="M320" s="27">
        <v>27</v>
      </c>
      <c r="N320" s="27">
        <v>9</v>
      </c>
      <c r="O320" s="27">
        <v>8779</v>
      </c>
    </row>
    <row r="321" spans="1:15" ht="11.25">
      <c r="A321" s="27" t="s">
        <v>13</v>
      </c>
      <c r="B321" s="27">
        <v>153</v>
      </c>
      <c r="C321" s="27">
        <v>289</v>
      </c>
      <c r="D321" s="27" t="s">
        <v>469</v>
      </c>
      <c r="E321" s="27">
        <v>37</v>
      </c>
      <c r="F321" s="27">
        <v>4</v>
      </c>
      <c r="G321" s="27">
        <v>4470</v>
      </c>
      <c r="H321" s="31"/>
      <c r="I321" s="27" t="s">
        <v>13</v>
      </c>
      <c r="J321" s="27">
        <v>48</v>
      </c>
      <c r="K321" s="27">
        <v>605</v>
      </c>
      <c r="L321" s="27" t="s">
        <v>877</v>
      </c>
      <c r="M321" s="27">
        <v>19</v>
      </c>
      <c r="N321" s="27">
        <v>10</v>
      </c>
      <c r="O321" s="27">
        <v>8771</v>
      </c>
    </row>
    <row r="322" spans="1:15" ht="11.25">
      <c r="A322" s="27" t="s">
        <v>13</v>
      </c>
      <c r="B322" s="27">
        <v>154</v>
      </c>
      <c r="C322" s="27">
        <v>760</v>
      </c>
      <c r="D322" s="27" t="s">
        <v>1275</v>
      </c>
      <c r="E322" s="27">
        <v>26</v>
      </c>
      <c r="F322" s="27">
        <v>5</v>
      </c>
      <c r="G322" s="27">
        <v>4458</v>
      </c>
      <c r="H322" s="31"/>
      <c r="I322" s="27" t="s">
        <v>13</v>
      </c>
      <c r="J322" s="27">
        <v>49</v>
      </c>
      <c r="K322" s="27">
        <v>382</v>
      </c>
      <c r="L322" s="27" t="s">
        <v>220</v>
      </c>
      <c r="M322" s="27">
        <v>12</v>
      </c>
      <c r="N322" s="27">
        <v>11</v>
      </c>
      <c r="O322" s="27">
        <v>8661</v>
      </c>
    </row>
    <row r="323" spans="1:15" ht="11.25">
      <c r="A323" s="27" t="s">
        <v>13</v>
      </c>
      <c r="B323" s="27">
        <v>155</v>
      </c>
      <c r="C323" s="27">
        <v>1015</v>
      </c>
      <c r="D323" s="27" t="s">
        <v>980</v>
      </c>
      <c r="E323" s="27">
        <v>38</v>
      </c>
      <c r="F323" s="27">
        <v>4</v>
      </c>
      <c r="G323" s="27">
        <v>4432</v>
      </c>
      <c r="H323" s="31"/>
      <c r="I323" s="27" t="s">
        <v>13</v>
      </c>
      <c r="J323" s="27">
        <v>50</v>
      </c>
      <c r="K323" s="27">
        <v>396</v>
      </c>
      <c r="L323" s="27" t="s">
        <v>214</v>
      </c>
      <c r="M323" s="27">
        <v>14</v>
      </c>
      <c r="N323" s="27">
        <v>10</v>
      </c>
      <c r="O323" s="27">
        <v>8598</v>
      </c>
    </row>
    <row r="324" spans="1:15" ht="11.25">
      <c r="A324" s="27" t="s">
        <v>13</v>
      </c>
      <c r="B324" s="27">
        <v>156</v>
      </c>
      <c r="C324" s="27">
        <v>906</v>
      </c>
      <c r="D324" s="27" t="s">
        <v>788</v>
      </c>
      <c r="E324" s="27">
        <v>39</v>
      </c>
      <c r="F324" s="27">
        <v>4</v>
      </c>
      <c r="G324" s="27">
        <v>4407</v>
      </c>
      <c r="H324" s="31"/>
      <c r="I324" s="27" t="s">
        <v>13</v>
      </c>
      <c r="J324" s="27">
        <v>51</v>
      </c>
      <c r="K324" s="27">
        <v>16</v>
      </c>
      <c r="L324" s="27" t="s">
        <v>790</v>
      </c>
      <c r="M324" s="27">
        <v>17</v>
      </c>
      <c r="N324" s="27">
        <v>9</v>
      </c>
      <c r="O324" s="27">
        <v>8562</v>
      </c>
    </row>
    <row r="325" spans="1:15" ht="11.25">
      <c r="A325" s="27" t="s">
        <v>13</v>
      </c>
      <c r="B325" s="27">
        <v>157</v>
      </c>
      <c r="C325" s="27">
        <v>83</v>
      </c>
      <c r="D325" s="27" t="s">
        <v>922</v>
      </c>
      <c r="E325" s="27">
        <v>38</v>
      </c>
      <c r="F325" s="27">
        <v>4</v>
      </c>
      <c r="G325" s="27">
        <v>4405</v>
      </c>
      <c r="H325" s="31"/>
      <c r="I325" s="27" t="s">
        <v>13</v>
      </c>
      <c r="J325" s="27">
        <v>52</v>
      </c>
      <c r="K325" s="27">
        <v>662</v>
      </c>
      <c r="L325" s="27" t="s">
        <v>894</v>
      </c>
      <c r="M325" s="27">
        <v>24</v>
      </c>
      <c r="N325" s="27">
        <v>9</v>
      </c>
      <c r="O325" s="27">
        <v>8538</v>
      </c>
    </row>
    <row r="326" spans="1:15" ht="11.25">
      <c r="A326" s="27" t="s">
        <v>13</v>
      </c>
      <c r="B326" s="27">
        <v>158</v>
      </c>
      <c r="C326" s="27">
        <v>309</v>
      </c>
      <c r="D326" s="27" t="s">
        <v>1132</v>
      </c>
      <c r="E326" s="27">
        <v>36</v>
      </c>
      <c r="F326" s="27">
        <v>4</v>
      </c>
      <c r="G326" s="27">
        <v>4366</v>
      </c>
      <c r="H326" s="31"/>
      <c r="I326" s="27" t="s">
        <v>13</v>
      </c>
      <c r="J326" s="27">
        <v>53</v>
      </c>
      <c r="K326" s="27">
        <v>345</v>
      </c>
      <c r="L326" s="27" t="s">
        <v>357</v>
      </c>
      <c r="M326" s="27">
        <v>23</v>
      </c>
      <c r="N326" s="27">
        <v>9</v>
      </c>
      <c r="O326" s="27">
        <v>8525</v>
      </c>
    </row>
    <row r="327" spans="1:15" ht="11.25">
      <c r="A327" s="27" t="s">
        <v>13</v>
      </c>
      <c r="B327" s="27">
        <v>159</v>
      </c>
      <c r="C327" s="27">
        <v>1193</v>
      </c>
      <c r="D327" s="27" t="s">
        <v>1201</v>
      </c>
      <c r="E327" s="27">
        <v>32</v>
      </c>
      <c r="F327" s="27">
        <v>4</v>
      </c>
      <c r="G327" s="27">
        <v>4326</v>
      </c>
      <c r="H327" s="31"/>
      <c r="I327" s="27" t="s">
        <v>13</v>
      </c>
      <c r="J327" s="27">
        <v>54</v>
      </c>
      <c r="K327" s="27">
        <v>478</v>
      </c>
      <c r="L327" s="27" t="s">
        <v>656</v>
      </c>
      <c r="M327" s="27">
        <v>39</v>
      </c>
      <c r="N327" s="27">
        <v>10</v>
      </c>
      <c r="O327" s="27">
        <v>8467</v>
      </c>
    </row>
    <row r="328" spans="1:15" ht="11.25">
      <c r="A328" s="27" t="s">
        <v>13</v>
      </c>
      <c r="B328" s="27">
        <v>160</v>
      </c>
      <c r="C328" s="27">
        <v>1375</v>
      </c>
      <c r="D328" s="27" t="s">
        <v>777</v>
      </c>
      <c r="E328" s="27">
        <v>22</v>
      </c>
      <c r="F328" s="27">
        <v>4</v>
      </c>
      <c r="G328" s="27">
        <v>4318</v>
      </c>
      <c r="H328" s="31"/>
      <c r="I328" s="27" t="s">
        <v>13</v>
      </c>
      <c r="J328" s="27">
        <v>55</v>
      </c>
      <c r="K328" s="27">
        <v>262</v>
      </c>
      <c r="L328" s="27" t="s">
        <v>122</v>
      </c>
      <c r="M328" s="27">
        <v>27</v>
      </c>
      <c r="N328" s="27">
        <v>9</v>
      </c>
      <c r="O328" s="27">
        <v>8448</v>
      </c>
    </row>
    <row r="329" spans="1:15" ht="11.25">
      <c r="A329" s="27" t="s">
        <v>13</v>
      </c>
      <c r="B329" s="27">
        <v>161</v>
      </c>
      <c r="C329" s="27">
        <v>497</v>
      </c>
      <c r="D329" s="27" t="s">
        <v>1136</v>
      </c>
      <c r="E329" s="27">
        <v>32</v>
      </c>
      <c r="F329" s="27">
        <v>4</v>
      </c>
      <c r="G329" s="27">
        <v>4312</v>
      </c>
      <c r="H329" s="31"/>
      <c r="I329" s="27" t="s">
        <v>13</v>
      </c>
      <c r="J329" s="27">
        <v>56</v>
      </c>
      <c r="K329" s="27">
        <v>571</v>
      </c>
      <c r="L329" s="27" t="s">
        <v>738</v>
      </c>
      <c r="M329" s="27">
        <v>37</v>
      </c>
      <c r="N329" s="27">
        <v>10</v>
      </c>
      <c r="O329" s="27">
        <v>8383</v>
      </c>
    </row>
    <row r="330" spans="1:15" ht="11.25">
      <c r="A330" s="27" t="s">
        <v>13</v>
      </c>
      <c r="B330" s="27">
        <v>162</v>
      </c>
      <c r="C330" s="27">
        <v>386</v>
      </c>
      <c r="D330" s="27" t="s">
        <v>1249</v>
      </c>
      <c r="E330" s="27">
        <v>29</v>
      </c>
      <c r="F330" s="27">
        <v>4</v>
      </c>
      <c r="G330" s="27">
        <v>4290</v>
      </c>
      <c r="H330" s="31"/>
      <c r="I330" s="27" t="s">
        <v>13</v>
      </c>
      <c r="J330" s="27">
        <v>57</v>
      </c>
      <c r="K330" s="27">
        <v>1077</v>
      </c>
      <c r="L330" s="27" t="s">
        <v>948</v>
      </c>
      <c r="M330" s="27">
        <v>17</v>
      </c>
      <c r="N330" s="27">
        <v>10</v>
      </c>
      <c r="O330" s="27">
        <v>8291</v>
      </c>
    </row>
    <row r="331" spans="1:15" ht="11.25">
      <c r="A331" s="27" t="s">
        <v>13</v>
      </c>
      <c r="B331" s="27">
        <v>163</v>
      </c>
      <c r="C331" s="27">
        <v>360</v>
      </c>
      <c r="D331" s="27" t="s">
        <v>500</v>
      </c>
      <c r="E331" s="27">
        <v>34</v>
      </c>
      <c r="F331" s="27">
        <v>4</v>
      </c>
      <c r="G331" s="27">
        <v>4247</v>
      </c>
      <c r="H331" s="31"/>
      <c r="I331" s="27" t="s">
        <v>13</v>
      </c>
      <c r="J331" s="27">
        <v>58</v>
      </c>
      <c r="K331" s="27">
        <v>809</v>
      </c>
      <c r="L331" s="27" t="s">
        <v>920</v>
      </c>
      <c r="M331" s="27">
        <v>36</v>
      </c>
      <c r="N331" s="27">
        <v>9</v>
      </c>
      <c r="O331" s="27">
        <v>8251</v>
      </c>
    </row>
    <row r="332" spans="1:15" ht="11.25">
      <c r="A332" s="27" t="s">
        <v>13</v>
      </c>
      <c r="B332" s="27">
        <v>164</v>
      </c>
      <c r="C332" s="27">
        <v>1144</v>
      </c>
      <c r="D332" s="27" t="s">
        <v>1089</v>
      </c>
      <c r="E332" s="27">
        <v>28</v>
      </c>
      <c r="F332" s="27">
        <v>4</v>
      </c>
      <c r="G332" s="27">
        <v>4181</v>
      </c>
      <c r="H332" s="31"/>
      <c r="I332" s="27" t="s">
        <v>13</v>
      </c>
      <c r="J332" s="27">
        <v>59</v>
      </c>
      <c r="K332" s="27">
        <v>489</v>
      </c>
      <c r="L332" s="27" t="s">
        <v>28</v>
      </c>
      <c r="M332" s="27">
        <v>29</v>
      </c>
      <c r="N332" s="27">
        <v>9</v>
      </c>
      <c r="O332" s="27">
        <v>8238</v>
      </c>
    </row>
    <row r="333" spans="1:15" ht="11.25">
      <c r="A333" s="27" t="s">
        <v>13</v>
      </c>
      <c r="B333" s="27">
        <v>165</v>
      </c>
      <c r="C333" s="27">
        <v>550</v>
      </c>
      <c r="D333" s="27" t="s">
        <v>867</v>
      </c>
      <c r="E333" s="27">
        <v>38</v>
      </c>
      <c r="F333" s="27">
        <v>4</v>
      </c>
      <c r="G333" s="27">
        <v>4134</v>
      </c>
      <c r="H333" s="31"/>
      <c r="I333" s="27" t="s">
        <v>13</v>
      </c>
      <c r="J333" s="27">
        <v>60</v>
      </c>
      <c r="K333" s="27">
        <v>84</v>
      </c>
      <c r="L333" s="27" t="s">
        <v>198</v>
      </c>
      <c r="M333" s="27">
        <v>31</v>
      </c>
      <c r="N333" s="27">
        <v>9</v>
      </c>
      <c r="O333" s="27">
        <v>8180</v>
      </c>
    </row>
    <row r="334" spans="1:15" ht="11.25">
      <c r="A334" s="27" t="s">
        <v>13</v>
      </c>
      <c r="B334" s="27">
        <v>166</v>
      </c>
      <c r="C334" s="27">
        <v>458</v>
      </c>
      <c r="D334" s="27" t="s">
        <v>533</v>
      </c>
      <c r="E334" s="27">
        <v>38</v>
      </c>
      <c r="F334" s="27">
        <v>4</v>
      </c>
      <c r="G334" s="27">
        <v>3999</v>
      </c>
      <c r="H334" s="31"/>
      <c r="I334" s="27" t="s">
        <v>13</v>
      </c>
      <c r="J334" s="27">
        <v>61</v>
      </c>
      <c r="K334" s="27">
        <v>171</v>
      </c>
      <c r="L334" s="27" t="s">
        <v>530</v>
      </c>
      <c r="M334" s="27">
        <v>28</v>
      </c>
      <c r="N334" s="27">
        <v>10</v>
      </c>
      <c r="O334" s="27">
        <v>8053</v>
      </c>
    </row>
    <row r="335" spans="1:15" ht="11.25">
      <c r="A335" s="27" t="s">
        <v>13</v>
      </c>
      <c r="B335" s="27">
        <v>167</v>
      </c>
      <c r="C335" s="27">
        <v>1047</v>
      </c>
      <c r="D335" s="27" t="s">
        <v>1168</v>
      </c>
      <c r="E335" s="27">
        <v>35</v>
      </c>
      <c r="F335" s="27">
        <v>4</v>
      </c>
      <c r="G335" s="27">
        <v>3945</v>
      </c>
      <c r="H335" s="31"/>
      <c r="I335" s="27" t="s">
        <v>13</v>
      </c>
      <c r="J335" s="27">
        <v>62</v>
      </c>
      <c r="K335" s="27">
        <v>166</v>
      </c>
      <c r="L335" s="27" t="s">
        <v>432</v>
      </c>
      <c r="M335" s="27">
        <v>26</v>
      </c>
      <c r="N335" s="27">
        <v>8</v>
      </c>
      <c r="O335" s="27">
        <v>7987</v>
      </c>
    </row>
    <row r="336" spans="1:15" ht="11.25">
      <c r="A336" s="27" t="s">
        <v>13</v>
      </c>
      <c r="B336" s="27">
        <v>168</v>
      </c>
      <c r="C336" s="27">
        <v>2206</v>
      </c>
      <c r="D336" s="27" t="s">
        <v>1261</v>
      </c>
      <c r="E336" s="27">
        <v>36</v>
      </c>
      <c r="F336" s="27">
        <v>4</v>
      </c>
      <c r="G336" s="27">
        <v>3935</v>
      </c>
      <c r="H336" s="31"/>
      <c r="I336" s="27" t="s">
        <v>13</v>
      </c>
      <c r="J336" s="27">
        <v>63</v>
      </c>
      <c r="K336" s="27">
        <v>677</v>
      </c>
      <c r="L336" s="27" t="s">
        <v>105</v>
      </c>
      <c r="M336" s="27">
        <v>28</v>
      </c>
      <c r="N336" s="27">
        <v>8</v>
      </c>
      <c r="O336" s="27">
        <v>7948</v>
      </c>
    </row>
    <row r="337" spans="1:15" ht="11.25">
      <c r="A337" s="27" t="s">
        <v>13</v>
      </c>
      <c r="B337" s="27">
        <v>169</v>
      </c>
      <c r="C337" s="27">
        <v>492</v>
      </c>
      <c r="D337" s="27" t="s">
        <v>684</v>
      </c>
      <c r="E337" s="27">
        <v>38</v>
      </c>
      <c r="F337" s="27">
        <v>4</v>
      </c>
      <c r="G337" s="27">
        <v>3846</v>
      </c>
      <c r="H337" s="31"/>
      <c r="I337" s="27" t="s">
        <v>13</v>
      </c>
      <c r="J337" s="27">
        <v>64</v>
      </c>
      <c r="K337" s="27">
        <v>493</v>
      </c>
      <c r="L337" s="27" t="s">
        <v>610</v>
      </c>
      <c r="M337" s="27">
        <v>24</v>
      </c>
      <c r="N337" s="27">
        <v>8</v>
      </c>
      <c r="O337" s="27">
        <v>7853</v>
      </c>
    </row>
    <row r="338" spans="1:15" ht="11.25">
      <c r="A338" s="27" t="s">
        <v>13</v>
      </c>
      <c r="B338" s="27">
        <v>170</v>
      </c>
      <c r="C338" s="27">
        <v>1165</v>
      </c>
      <c r="D338" s="27" t="s">
        <v>1049</v>
      </c>
      <c r="E338" s="27">
        <v>29</v>
      </c>
      <c r="F338" s="27">
        <v>4</v>
      </c>
      <c r="G338" s="27">
        <v>3830</v>
      </c>
      <c r="H338" s="31"/>
      <c r="I338" s="27" t="s">
        <v>13</v>
      </c>
      <c r="J338" s="27">
        <v>65</v>
      </c>
      <c r="K338" s="27">
        <v>327</v>
      </c>
      <c r="L338" s="27" t="s">
        <v>218</v>
      </c>
      <c r="M338" s="27">
        <v>36</v>
      </c>
      <c r="N338" s="27">
        <v>9</v>
      </c>
      <c r="O338" s="27">
        <v>7852</v>
      </c>
    </row>
    <row r="339" spans="1:15" ht="11.25">
      <c r="A339" s="27" t="s">
        <v>13</v>
      </c>
      <c r="B339" s="27">
        <v>171</v>
      </c>
      <c r="C339" s="27">
        <v>746</v>
      </c>
      <c r="D339" s="27" t="s">
        <v>761</v>
      </c>
      <c r="E339" s="27">
        <v>36</v>
      </c>
      <c r="F339" s="27">
        <v>4</v>
      </c>
      <c r="G339" s="27">
        <v>3757</v>
      </c>
      <c r="H339" s="31"/>
      <c r="I339" s="27" t="s">
        <v>13</v>
      </c>
      <c r="J339" s="27">
        <v>66</v>
      </c>
      <c r="K339" s="27">
        <v>410</v>
      </c>
      <c r="L339" s="27" t="s">
        <v>493</v>
      </c>
      <c r="M339" s="27">
        <v>30</v>
      </c>
      <c r="N339" s="27">
        <v>9</v>
      </c>
      <c r="O339" s="27">
        <v>7704</v>
      </c>
    </row>
    <row r="340" spans="1:15" ht="11.25">
      <c r="A340" s="27" t="s">
        <v>13</v>
      </c>
      <c r="B340" s="27">
        <v>172</v>
      </c>
      <c r="C340" s="27">
        <v>667</v>
      </c>
      <c r="D340" s="27" t="s">
        <v>1122</v>
      </c>
      <c r="E340" s="27">
        <v>36</v>
      </c>
      <c r="F340" s="27">
        <v>4</v>
      </c>
      <c r="G340" s="27">
        <v>3744</v>
      </c>
      <c r="H340" s="31"/>
      <c r="I340" s="27" t="s">
        <v>13</v>
      </c>
      <c r="J340" s="27">
        <v>67</v>
      </c>
      <c r="K340" s="27">
        <v>364</v>
      </c>
      <c r="L340" s="27" t="s">
        <v>338</v>
      </c>
      <c r="M340" s="27">
        <v>35</v>
      </c>
      <c r="N340" s="27">
        <v>9</v>
      </c>
      <c r="O340" s="27">
        <v>7626</v>
      </c>
    </row>
    <row r="341" spans="1:15" ht="11.25">
      <c r="A341" s="27" t="s">
        <v>13</v>
      </c>
      <c r="B341" s="27">
        <v>173</v>
      </c>
      <c r="C341" s="27">
        <v>551</v>
      </c>
      <c r="D341" s="27" t="s">
        <v>1359</v>
      </c>
      <c r="E341" s="27">
        <v>36</v>
      </c>
      <c r="F341" s="27">
        <v>4</v>
      </c>
      <c r="G341" s="27">
        <v>3623</v>
      </c>
      <c r="H341" s="31"/>
      <c r="I341" s="27" t="s">
        <v>13</v>
      </c>
      <c r="J341" s="27">
        <v>68</v>
      </c>
      <c r="K341" s="27">
        <v>1280</v>
      </c>
      <c r="L341" s="27" t="s">
        <v>1156</v>
      </c>
      <c r="M341" s="27">
        <v>26</v>
      </c>
      <c r="N341" s="27">
        <v>8</v>
      </c>
      <c r="O341" s="27">
        <v>7564</v>
      </c>
    </row>
    <row r="342" spans="1:15" ht="11.25">
      <c r="A342" s="27" t="s">
        <v>13</v>
      </c>
      <c r="B342" s="27">
        <v>174</v>
      </c>
      <c r="C342" s="27">
        <v>844</v>
      </c>
      <c r="D342" s="27" t="s">
        <v>1278</v>
      </c>
      <c r="E342" s="27">
        <v>22</v>
      </c>
      <c r="F342" s="27">
        <v>3</v>
      </c>
      <c r="G342" s="27">
        <v>3598</v>
      </c>
      <c r="H342" s="31"/>
      <c r="I342" s="27" t="s">
        <v>13</v>
      </c>
      <c r="J342" s="27">
        <v>69</v>
      </c>
      <c r="K342" s="27">
        <v>79</v>
      </c>
      <c r="L342" s="27" t="s">
        <v>358</v>
      </c>
      <c r="M342" s="27">
        <v>17</v>
      </c>
      <c r="N342" s="27">
        <v>8</v>
      </c>
      <c r="O342" s="27">
        <v>7436</v>
      </c>
    </row>
    <row r="343" spans="1:15" ht="11.25">
      <c r="A343" s="27" t="s">
        <v>13</v>
      </c>
      <c r="B343" s="27">
        <v>175</v>
      </c>
      <c r="C343" s="27">
        <v>224</v>
      </c>
      <c r="D343" s="27" t="s">
        <v>1377</v>
      </c>
      <c r="E343" s="27">
        <v>30</v>
      </c>
      <c r="F343" s="27">
        <v>3</v>
      </c>
      <c r="G343" s="27">
        <v>3591</v>
      </c>
      <c r="H343" s="31"/>
      <c r="I343" s="27" t="s">
        <v>13</v>
      </c>
      <c r="J343" s="27">
        <v>70</v>
      </c>
      <c r="K343" s="27">
        <v>393</v>
      </c>
      <c r="L343" s="27" t="s">
        <v>140</v>
      </c>
      <c r="M343" s="27">
        <v>25</v>
      </c>
      <c r="N343" s="27">
        <v>8</v>
      </c>
      <c r="O343" s="27">
        <v>7365</v>
      </c>
    </row>
    <row r="344" spans="1:15" ht="11.25">
      <c r="A344" s="27" t="s">
        <v>13</v>
      </c>
      <c r="B344" s="27">
        <v>176</v>
      </c>
      <c r="C344" s="27">
        <v>704</v>
      </c>
      <c r="D344" s="27" t="s">
        <v>702</v>
      </c>
      <c r="E344" s="27">
        <v>29</v>
      </c>
      <c r="F344" s="27">
        <v>3</v>
      </c>
      <c r="G344" s="27">
        <v>3577</v>
      </c>
      <c r="H344" s="31"/>
      <c r="I344" s="27" t="s">
        <v>13</v>
      </c>
      <c r="J344" s="27">
        <v>71</v>
      </c>
      <c r="K344" s="27">
        <v>343</v>
      </c>
      <c r="L344" s="27" t="s">
        <v>862</v>
      </c>
      <c r="M344" s="27">
        <v>17</v>
      </c>
      <c r="N344" s="27">
        <v>8</v>
      </c>
      <c r="O344" s="27">
        <v>7350</v>
      </c>
    </row>
    <row r="345" spans="1:15" ht="11.25">
      <c r="A345" s="27" t="s">
        <v>13</v>
      </c>
      <c r="B345" s="27">
        <v>177</v>
      </c>
      <c r="C345" s="27">
        <v>1366</v>
      </c>
      <c r="D345" s="27" t="s">
        <v>773</v>
      </c>
      <c r="E345" s="27">
        <v>23</v>
      </c>
      <c r="F345" s="27">
        <v>3</v>
      </c>
      <c r="G345" s="27">
        <v>3574</v>
      </c>
      <c r="H345" s="31"/>
      <c r="I345" s="27" t="s">
        <v>13</v>
      </c>
      <c r="J345" s="27">
        <v>72</v>
      </c>
      <c r="K345" s="27">
        <v>193</v>
      </c>
      <c r="L345" s="27" t="s">
        <v>628</v>
      </c>
      <c r="M345" s="27">
        <v>19</v>
      </c>
      <c r="N345" s="27">
        <v>8</v>
      </c>
      <c r="O345" s="27">
        <v>7346</v>
      </c>
    </row>
    <row r="346" spans="1:15" ht="11.25">
      <c r="A346" s="27" t="s">
        <v>13</v>
      </c>
      <c r="B346" s="27">
        <v>178</v>
      </c>
      <c r="C346" s="27">
        <v>668</v>
      </c>
      <c r="D346" s="27" t="s">
        <v>694</v>
      </c>
      <c r="E346" s="27">
        <v>30</v>
      </c>
      <c r="F346" s="27">
        <v>4</v>
      </c>
      <c r="G346" s="27">
        <v>3573</v>
      </c>
      <c r="H346" s="31"/>
      <c r="I346" s="27" t="s">
        <v>13</v>
      </c>
      <c r="J346" s="27">
        <v>73</v>
      </c>
      <c r="K346" s="27">
        <v>55</v>
      </c>
      <c r="L346" s="27" t="s">
        <v>918</v>
      </c>
      <c r="M346" s="27">
        <v>19</v>
      </c>
      <c r="N346" s="27">
        <v>8</v>
      </c>
      <c r="O346" s="27">
        <v>7328</v>
      </c>
    </row>
    <row r="347" spans="1:15" ht="11.25">
      <c r="A347" s="27" t="s">
        <v>13</v>
      </c>
      <c r="B347" s="27">
        <v>179</v>
      </c>
      <c r="C347" s="27">
        <v>625</v>
      </c>
      <c r="D347" s="27" t="s">
        <v>963</v>
      </c>
      <c r="E347" s="27">
        <v>21</v>
      </c>
      <c r="F347" s="27">
        <v>3</v>
      </c>
      <c r="G347" s="27">
        <v>3567</v>
      </c>
      <c r="H347" s="31"/>
      <c r="I347" s="27" t="s">
        <v>13</v>
      </c>
      <c r="J347" s="27">
        <v>74</v>
      </c>
      <c r="K347" s="27">
        <v>326</v>
      </c>
      <c r="L347" s="27" t="s">
        <v>481</v>
      </c>
      <c r="M347" s="27">
        <v>17</v>
      </c>
      <c r="N347" s="27">
        <v>8</v>
      </c>
      <c r="O347" s="27">
        <v>7299</v>
      </c>
    </row>
    <row r="348" spans="1:15" ht="11.25">
      <c r="A348" s="27" t="s">
        <v>13</v>
      </c>
      <c r="B348" s="27">
        <v>180</v>
      </c>
      <c r="C348" s="27">
        <v>724</v>
      </c>
      <c r="D348" s="27" t="s">
        <v>1188</v>
      </c>
      <c r="E348" s="27">
        <v>37</v>
      </c>
      <c r="F348" s="27">
        <v>4</v>
      </c>
      <c r="G348" s="27">
        <v>3563</v>
      </c>
      <c r="H348" s="31"/>
      <c r="I348" s="27" t="s">
        <v>13</v>
      </c>
      <c r="J348" s="27">
        <v>75</v>
      </c>
      <c r="K348" s="27">
        <v>149</v>
      </c>
      <c r="L348" s="27" t="s">
        <v>354</v>
      </c>
      <c r="M348" s="27">
        <v>15</v>
      </c>
      <c r="N348" s="27">
        <v>8</v>
      </c>
      <c r="O348" s="27">
        <v>7221</v>
      </c>
    </row>
    <row r="349" spans="1:15" ht="11.25">
      <c r="A349" s="27" t="s">
        <v>13</v>
      </c>
      <c r="B349" s="27">
        <v>181</v>
      </c>
      <c r="C349" s="27">
        <v>1222</v>
      </c>
      <c r="D349" s="27" t="s">
        <v>373</v>
      </c>
      <c r="E349" s="27">
        <v>37</v>
      </c>
      <c r="F349" s="27">
        <v>3</v>
      </c>
      <c r="G349" s="27">
        <v>3558</v>
      </c>
      <c r="H349" s="31"/>
      <c r="I349" s="27" t="s">
        <v>13</v>
      </c>
      <c r="J349" s="27">
        <v>76</v>
      </c>
      <c r="K349" s="27">
        <v>261</v>
      </c>
      <c r="L349" s="27" t="s">
        <v>870</v>
      </c>
      <c r="M349" s="27">
        <v>20</v>
      </c>
      <c r="N349" s="27">
        <v>8</v>
      </c>
      <c r="O349" s="27">
        <v>7047</v>
      </c>
    </row>
    <row r="350" spans="1:15" ht="11.25">
      <c r="A350" s="27" t="s">
        <v>13</v>
      </c>
      <c r="B350" s="27">
        <v>182</v>
      </c>
      <c r="C350" s="27">
        <v>687</v>
      </c>
      <c r="D350" s="27" t="s">
        <v>1198</v>
      </c>
      <c r="E350" s="27">
        <v>38</v>
      </c>
      <c r="F350" s="27">
        <v>3</v>
      </c>
      <c r="G350" s="27">
        <v>3556</v>
      </c>
      <c r="H350" s="31"/>
      <c r="I350" s="27" t="s">
        <v>13</v>
      </c>
      <c r="J350" s="27">
        <v>77</v>
      </c>
      <c r="K350" s="27">
        <v>636</v>
      </c>
      <c r="L350" s="27" t="s">
        <v>701</v>
      </c>
      <c r="M350" s="27">
        <v>21</v>
      </c>
      <c r="N350" s="27">
        <v>7</v>
      </c>
      <c r="O350" s="27">
        <v>7000</v>
      </c>
    </row>
    <row r="351" spans="1:15" ht="11.25">
      <c r="A351" s="27" t="s">
        <v>13</v>
      </c>
      <c r="B351" s="27">
        <v>183</v>
      </c>
      <c r="C351" s="27">
        <v>933</v>
      </c>
      <c r="D351" s="27" t="s">
        <v>1010</v>
      </c>
      <c r="E351" s="27">
        <v>27</v>
      </c>
      <c r="F351" s="27">
        <v>3</v>
      </c>
      <c r="G351" s="27">
        <v>3553</v>
      </c>
      <c r="H351" s="31"/>
      <c r="I351" s="27" t="s">
        <v>13</v>
      </c>
      <c r="J351" s="27">
        <v>78</v>
      </c>
      <c r="K351" s="27">
        <v>137</v>
      </c>
      <c r="L351" s="27" t="s">
        <v>435</v>
      </c>
      <c r="M351" s="27">
        <v>16</v>
      </c>
      <c r="N351" s="27">
        <v>7</v>
      </c>
      <c r="O351" s="27">
        <v>6973</v>
      </c>
    </row>
    <row r="352" spans="1:15" ht="11.25">
      <c r="A352" s="27" t="s">
        <v>13</v>
      </c>
      <c r="B352" s="27">
        <v>184</v>
      </c>
      <c r="C352" s="27">
        <v>699</v>
      </c>
      <c r="D352" s="27" t="s">
        <v>1321</v>
      </c>
      <c r="E352" s="27">
        <v>21</v>
      </c>
      <c r="F352" s="27">
        <v>3</v>
      </c>
      <c r="G352" s="27">
        <v>3543</v>
      </c>
      <c r="H352" s="31"/>
      <c r="I352" s="27" t="s">
        <v>13</v>
      </c>
      <c r="J352" s="27">
        <v>79</v>
      </c>
      <c r="K352" s="27">
        <v>1163</v>
      </c>
      <c r="L352" s="27" t="s">
        <v>964</v>
      </c>
      <c r="M352" s="27">
        <v>30</v>
      </c>
      <c r="N352" s="27">
        <v>7</v>
      </c>
      <c r="O352" s="27">
        <v>6973</v>
      </c>
    </row>
    <row r="353" spans="1:15" ht="11.25">
      <c r="A353" s="27" t="s">
        <v>13</v>
      </c>
      <c r="B353" s="27">
        <v>185</v>
      </c>
      <c r="C353" s="27">
        <v>653</v>
      </c>
      <c r="D353" s="27" t="s">
        <v>913</v>
      </c>
      <c r="E353" s="27">
        <v>26</v>
      </c>
      <c r="F353" s="27">
        <v>3</v>
      </c>
      <c r="G353" s="27">
        <v>3527</v>
      </c>
      <c r="H353" s="31"/>
      <c r="I353" s="27" t="s">
        <v>13</v>
      </c>
      <c r="J353" s="27">
        <v>80</v>
      </c>
      <c r="K353" s="27">
        <v>404</v>
      </c>
      <c r="L353" s="27" t="s">
        <v>843</v>
      </c>
      <c r="M353" s="27">
        <v>18</v>
      </c>
      <c r="N353" s="27">
        <v>10</v>
      </c>
      <c r="O353" s="27">
        <v>6936</v>
      </c>
    </row>
    <row r="354" spans="1:15" ht="11.25">
      <c r="A354" s="27" t="s">
        <v>13</v>
      </c>
      <c r="B354" s="27">
        <v>186</v>
      </c>
      <c r="C354" s="27">
        <v>186</v>
      </c>
      <c r="D354" s="27" t="s">
        <v>1344</v>
      </c>
      <c r="E354" s="27">
        <v>39</v>
      </c>
      <c r="F354" s="27">
        <v>3</v>
      </c>
      <c r="G354" s="27">
        <v>3521</v>
      </c>
      <c r="H354" s="31"/>
      <c r="I354" s="27" t="s">
        <v>13</v>
      </c>
      <c r="J354" s="27">
        <v>81</v>
      </c>
      <c r="K354" s="27">
        <v>810</v>
      </c>
      <c r="L354" s="27" t="s">
        <v>805</v>
      </c>
      <c r="M354" s="27">
        <v>36</v>
      </c>
      <c r="N354" s="27">
        <v>8</v>
      </c>
      <c r="O354" s="27">
        <v>6878</v>
      </c>
    </row>
    <row r="355" spans="1:15" ht="11.25">
      <c r="A355" s="27" t="s">
        <v>13</v>
      </c>
      <c r="B355" s="27">
        <v>187</v>
      </c>
      <c r="C355" s="27">
        <v>420</v>
      </c>
      <c r="D355" s="27" t="s">
        <v>1199</v>
      </c>
      <c r="E355" s="27">
        <v>38</v>
      </c>
      <c r="F355" s="27">
        <v>3</v>
      </c>
      <c r="G355" s="27">
        <v>3517</v>
      </c>
      <c r="H355" s="31"/>
      <c r="I355" s="27" t="s">
        <v>13</v>
      </c>
      <c r="J355" s="27">
        <v>82</v>
      </c>
      <c r="K355" s="27">
        <v>909</v>
      </c>
      <c r="L355" s="27" t="s">
        <v>1000</v>
      </c>
      <c r="M355" s="27">
        <v>22</v>
      </c>
      <c r="N355" s="27">
        <v>8</v>
      </c>
      <c r="O355" s="27">
        <v>6839</v>
      </c>
    </row>
    <row r="356" spans="1:15" ht="11.25">
      <c r="A356" s="27" t="s">
        <v>13</v>
      </c>
      <c r="B356" s="27">
        <v>188</v>
      </c>
      <c r="C356" s="27">
        <v>531</v>
      </c>
      <c r="D356" s="27" t="s">
        <v>583</v>
      </c>
      <c r="E356" s="27">
        <v>26</v>
      </c>
      <c r="F356" s="27">
        <v>4</v>
      </c>
      <c r="G356" s="27">
        <v>3507</v>
      </c>
      <c r="H356" s="31"/>
      <c r="I356" s="27" t="s">
        <v>13</v>
      </c>
      <c r="J356" s="27">
        <v>83</v>
      </c>
      <c r="K356" s="27">
        <v>238</v>
      </c>
      <c r="L356" s="27" t="s">
        <v>376</v>
      </c>
      <c r="M356" s="27">
        <v>24</v>
      </c>
      <c r="N356" s="27">
        <v>7</v>
      </c>
      <c r="O356" s="27">
        <v>6838</v>
      </c>
    </row>
    <row r="357" spans="1:15" ht="11.25">
      <c r="A357" s="27" t="s">
        <v>13</v>
      </c>
      <c r="B357" s="27">
        <v>189</v>
      </c>
      <c r="C357" s="27">
        <v>255</v>
      </c>
      <c r="D357" s="27" t="s">
        <v>73</v>
      </c>
      <c r="E357" s="27">
        <v>39</v>
      </c>
      <c r="F357" s="27">
        <v>3</v>
      </c>
      <c r="G357" s="27">
        <v>3503</v>
      </c>
      <c r="H357" s="31"/>
      <c r="I357" s="27" t="s">
        <v>13</v>
      </c>
      <c r="J357" s="27">
        <v>84</v>
      </c>
      <c r="K357" s="27">
        <v>287</v>
      </c>
      <c r="L357" s="27" t="s">
        <v>25</v>
      </c>
      <c r="M357" s="27">
        <v>36</v>
      </c>
      <c r="N357" s="27">
        <v>7</v>
      </c>
      <c r="O357" s="27">
        <v>6771</v>
      </c>
    </row>
    <row r="358" spans="1:15" ht="11.25">
      <c r="A358" s="27" t="s">
        <v>13</v>
      </c>
      <c r="B358" s="27">
        <v>190</v>
      </c>
      <c r="C358" s="27">
        <v>479</v>
      </c>
      <c r="D358" s="27" t="s">
        <v>617</v>
      </c>
      <c r="E358" s="27">
        <v>34</v>
      </c>
      <c r="F358" s="27">
        <v>3</v>
      </c>
      <c r="G358" s="27">
        <v>3485</v>
      </c>
      <c r="H358" s="31"/>
      <c r="I358" s="27" t="s">
        <v>13</v>
      </c>
      <c r="J358" s="27">
        <v>85</v>
      </c>
      <c r="K358" s="27">
        <v>260</v>
      </c>
      <c r="L358" s="27" t="s">
        <v>912</v>
      </c>
      <c r="M358" s="27">
        <v>29</v>
      </c>
      <c r="N358" s="27">
        <v>7</v>
      </c>
      <c r="O358" s="27">
        <v>6765</v>
      </c>
    </row>
    <row r="359" spans="1:15" ht="11.25">
      <c r="A359" s="27" t="s">
        <v>13</v>
      </c>
      <c r="B359" s="27">
        <v>191</v>
      </c>
      <c r="C359" s="27">
        <v>1239</v>
      </c>
      <c r="D359" s="27" t="s">
        <v>1285</v>
      </c>
      <c r="E359" s="27">
        <v>33</v>
      </c>
      <c r="F359" s="27">
        <v>3</v>
      </c>
      <c r="G359" s="27">
        <v>3461</v>
      </c>
      <c r="H359" s="31"/>
      <c r="I359" s="27" t="s">
        <v>13</v>
      </c>
      <c r="J359" s="27">
        <v>86</v>
      </c>
      <c r="K359" s="27">
        <v>329</v>
      </c>
      <c r="L359" s="27" t="s">
        <v>890</v>
      </c>
      <c r="M359" s="27">
        <v>32</v>
      </c>
      <c r="N359" s="27">
        <v>8</v>
      </c>
      <c r="O359" s="27">
        <v>6714</v>
      </c>
    </row>
    <row r="360" spans="1:15" ht="11.25">
      <c r="A360" s="27" t="s">
        <v>13</v>
      </c>
      <c r="B360" s="27">
        <v>192</v>
      </c>
      <c r="C360" s="27">
        <v>1263</v>
      </c>
      <c r="D360" s="27" t="s">
        <v>1175</v>
      </c>
      <c r="E360" s="27">
        <v>33</v>
      </c>
      <c r="F360" s="27">
        <v>4</v>
      </c>
      <c r="G360" s="27">
        <v>3451</v>
      </c>
      <c r="H360" s="31"/>
      <c r="I360" s="27" t="s">
        <v>13</v>
      </c>
      <c r="J360" s="27">
        <v>87</v>
      </c>
      <c r="K360" s="27">
        <v>1113</v>
      </c>
      <c r="L360" s="27" t="s">
        <v>940</v>
      </c>
      <c r="M360" s="27">
        <v>38</v>
      </c>
      <c r="N360" s="27">
        <v>8</v>
      </c>
      <c r="O360" s="27">
        <v>6685</v>
      </c>
    </row>
    <row r="361" spans="1:15" ht="11.25">
      <c r="A361" s="27" t="s">
        <v>13</v>
      </c>
      <c r="B361" s="27">
        <v>193</v>
      </c>
      <c r="C361" s="27">
        <v>1461</v>
      </c>
      <c r="D361" s="27" t="s">
        <v>1318</v>
      </c>
      <c r="E361" s="27">
        <v>28</v>
      </c>
      <c r="F361" s="27">
        <v>3</v>
      </c>
      <c r="G361" s="27">
        <v>3438</v>
      </c>
      <c r="H361" s="31"/>
      <c r="I361" s="27" t="s">
        <v>13</v>
      </c>
      <c r="J361" s="27">
        <v>88</v>
      </c>
      <c r="K361" s="27">
        <v>46</v>
      </c>
      <c r="L361" s="27" t="s">
        <v>64</v>
      </c>
      <c r="M361" s="27">
        <v>18</v>
      </c>
      <c r="N361" s="27">
        <v>7</v>
      </c>
      <c r="O361" s="27">
        <v>6672</v>
      </c>
    </row>
    <row r="362" spans="1:15" ht="11.25">
      <c r="A362" s="27" t="s">
        <v>13</v>
      </c>
      <c r="B362" s="27">
        <v>194</v>
      </c>
      <c r="C362" s="27">
        <v>708</v>
      </c>
      <c r="D362" s="27" t="s">
        <v>1410</v>
      </c>
      <c r="E362" s="27">
        <v>31</v>
      </c>
      <c r="F362" s="27">
        <v>3</v>
      </c>
      <c r="G362" s="27">
        <v>3388</v>
      </c>
      <c r="H362" s="31"/>
      <c r="I362" s="27" t="s">
        <v>13</v>
      </c>
      <c r="J362" s="27">
        <v>89</v>
      </c>
      <c r="K362" s="27">
        <v>851</v>
      </c>
      <c r="L362" s="27" t="s">
        <v>833</v>
      </c>
      <c r="M362" s="27">
        <v>39</v>
      </c>
      <c r="N362" s="27">
        <v>9</v>
      </c>
      <c r="O362" s="27">
        <v>6665</v>
      </c>
    </row>
    <row r="363" spans="1:15" ht="11.25">
      <c r="A363" s="27" t="s">
        <v>13</v>
      </c>
      <c r="B363" s="27">
        <v>195</v>
      </c>
      <c r="C363" s="27">
        <v>908</v>
      </c>
      <c r="D363" s="27" t="s">
        <v>1326</v>
      </c>
      <c r="E363" s="27">
        <v>30</v>
      </c>
      <c r="F363" s="27">
        <v>3</v>
      </c>
      <c r="G363" s="27">
        <v>3373</v>
      </c>
      <c r="H363" s="31"/>
      <c r="I363" s="27" t="s">
        <v>13</v>
      </c>
      <c r="J363" s="27">
        <v>90</v>
      </c>
      <c r="K363" s="27">
        <v>391</v>
      </c>
      <c r="L363" s="27" t="s">
        <v>450</v>
      </c>
      <c r="M363" s="27">
        <v>25</v>
      </c>
      <c r="N363" s="27">
        <v>7</v>
      </c>
      <c r="O363" s="27">
        <v>6655</v>
      </c>
    </row>
    <row r="364" spans="1:15" ht="11.25">
      <c r="A364" s="27" t="s">
        <v>13</v>
      </c>
      <c r="B364" s="27">
        <v>196</v>
      </c>
      <c r="C364" s="27">
        <v>2210</v>
      </c>
      <c r="D364" s="27" t="s">
        <v>1399</v>
      </c>
      <c r="E364" s="27">
        <v>24</v>
      </c>
      <c r="F364" s="27">
        <v>3</v>
      </c>
      <c r="G364" s="27">
        <v>3355</v>
      </c>
      <c r="H364" s="31"/>
      <c r="I364" s="27" t="s">
        <v>13</v>
      </c>
      <c r="J364" s="27">
        <v>91</v>
      </c>
      <c r="K364" s="27">
        <v>674</v>
      </c>
      <c r="L364" s="27" t="s">
        <v>753</v>
      </c>
      <c r="M364" s="27">
        <v>24</v>
      </c>
      <c r="N364" s="27">
        <v>8</v>
      </c>
      <c r="O364" s="27">
        <v>6536</v>
      </c>
    </row>
    <row r="365" spans="1:15" ht="11.25">
      <c r="A365" s="27" t="s">
        <v>13</v>
      </c>
      <c r="B365" s="27">
        <v>197</v>
      </c>
      <c r="C365" s="27">
        <v>1434</v>
      </c>
      <c r="D365" s="27" t="s">
        <v>1282</v>
      </c>
      <c r="E365" s="27">
        <v>30</v>
      </c>
      <c r="F365" s="27">
        <v>3</v>
      </c>
      <c r="G365" s="27">
        <v>3339</v>
      </c>
      <c r="H365" s="31"/>
      <c r="I365" s="27" t="s">
        <v>13</v>
      </c>
      <c r="J365" s="27">
        <v>92</v>
      </c>
      <c r="K365" s="27">
        <v>808</v>
      </c>
      <c r="L365" s="27" t="s">
        <v>970</v>
      </c>
      <c r="M365" s="27">
        <v>27</v>
      </c>
      <c r="N365" s="27">
        <v>8</v>
      </c>
      <c r="O365" s="27">
        <v>6356</v>
      </c>
    </row>
    <row r="366" spans="1:15" ht="11.25">
      <c r="A366" s="27" t="s">
        <v>13</v>
      </c>
      <c r="B366" s="27">
        <v>198</v>
      </c>
      <c r="C366" s="27">
        <v>214</v>
      </c>
      <c r="D366" s="27" t="s">
        <v>1209</v>
      </c>
      <c r="E366" s="27">
        <v>25</v>
      </c>
      <c r="F366" s="27">
        <v>3</v>
      </c>
      <c r="G366" s="27">
        <v>3304</v>
      </c>
      <c r="H366" s="31"/>
      <c r="I366" s="27" t="s">
        <v>13</v>
      </c>
      <c r="J366" s="27">
        <v>93</v>
      </c>
      <c r="K366" s="27">
        <v>246</v>
      </c>
      <c r="L366" s="27" t="s">
        <v>91</v>
      </c>
      <c r="M366" s="27">
        <v>16</v>
      </c>
      <c r="N366" s="27">
        <v>7</v>
      </c>
      <c r="O366" s="27">
        <v>6292</v>
      </c>
    </row>
    <row r="367" spans="1:15" ht="11.25">
      <c r="A367" s="27" t="s">
        <v>13</v>
      </c>
      <c r="B367" s="27">
        <v>199</v>
      </c>
      <c r="C367" s="27">
        <v>233</v>
      </c>
      <c r="D367" s="27" t="s">
        <v>1320</v>
      </c>
      <c r="E367" s="27">
        <v>36</v>
      </c>
      <c r="F367" s="27">
        <v>3</v>
      </c>
      <c r="G367" s="27">
        <v>3304</v>
      </c>
      <c r="H367" s="31"/>
      <c r="I367" s="27" t="s">
        <v>13</v>
      </c>
      <c r="J367" s="27">
        <v>94</v>
      </c>
      <c r="K367" s="27">
        <v>122</v>
      </c>
      <c r="L367" s="27" t="s">
        <v>365</v>
      </c>
      <c r="M367" s="27">
        <v>13</v>
      </c>
      <c r="N367" s="27">
        <v>9</v>
      </c>
      <c r="O367" s="27">
        <v>6285</v>
      </c>
    </row>
    <row r="368" spans="1:15" ht="11.25">
      <c r="A368" s="27" t="s">
        <v>13</v>
      </c>
      <c r="B368" s="27">
        <v>200</v>
      </c>
      <c r="C368" s="27">
        <v>1194</v>
      </c>
      <c r="D368" s="27" t="s">
        <v>1133</v>
      </c>
      <c r="E368" s="27">
        <v>37</v>
      </c>
      <c r="F368" s="27">
        <v>3</v>
      </c>
      <c r="G368" s="27">
        <v>3304</v>
      </c>
      <c r="H368" s="31"/>
      <c r="I368" s="27" t="s">
        <v>13</v>
      </c>
      <c r="J368" s="27">
        <v>95</v>
      </c>
      <c r="K368" s="27">
        <v>861</v>
      </c>
      <c r="L368" s="27" t="s">
        <v>934</v>
      </c>
      <c r="M368" s="27">
        <v>20</v>
      </c>
      <c r="N368" s="27">
        <v>7</v>
      </c>
      <c r="O368" s="27">
        <v>6117</v>
      </c>
    </row>
    <row r="369" spans="1:15" ht="11.25">
      <c r="A369" s="27" t="s">
        <v>13</v>
      </c>
      <c r="B369" s="27">
        <v>201</v>
      </c>
      <c r="C369" s="27">
        <v>1156</v>
      </c>
      <c r="D369" s="27" t="s">
        <v>1159</v>
      </c>
      <c r="E369" s="27">
        <v>34</v>
      </c>
      <c r="F369" s="27">
        <v>3</v>
      </c>
      <c r="G369" s="27">
        <v>3298</v>
      </c>
      <c r="H369" s="31"/>
      <c r="I369" s="27" t="s">
        <v>13</v>
      </c>
      <c r="J369" s="27">
        <v>96</v>
      </c>
      <c r="K369" s="27">
        <v>726</v>
      </c>
      <c r="L369" s="27" t="s">
        <v>829</v>
      </c>
      <c r="M369" s="27">
        <v>21</v>
      </c>
      <c r="N369" s="27">
        <v>8</v>
      </c>
      <c r="O369" s="27">
        <v>6010</v>
      </c>
    </row>
    <row r="370" spans="1:15" ht="11.25">
      <c r="A370" s="27" t="s">
        <v>13</v>
      </c>
      <c r="B370" s="27">
        <v>202</v>
      </c>
      <c r="C370" s="27">
        <v>1384</v>
      </c>
      <c r="D370" s="27" t="s">
        <v>1330</v>
      </c>
      <c r="E370" s="27">
        <v>35</v>
      </c>
      <c r="F370" s="27">
        <v>3</v>
      </c>
      <c r="G370" s="27">
        <v>3257</v>
      </c>
      <c r="H370" s="31"/>
      <c r="I370" s="27" t="s">
        <v>13</v>
      </c>
      <c r="J370" s="27">
        <v>97</v>
      </c>
      <c r="K370" s="27">
        <v>546</v>
      </c>
      <c r="L370" s="27" t="s">
        <v>583</v>
      </c>
      <c r="M370" s="27">
        <v>26</v>
      </c>
      <c r="N370" s="27">
        <v>7</v>
      </c>
      <c r="O370" s="27">
        <v>5927</v>
      </c>
    </row>
    <row r="371" spans="1:15" ht="11.25">
      <c r="A371" s="27" t="s">
        <v>13</v>
      </c>
      <c r="B371" s="27">
        <v>203</v>
      </c>
      <c r="C371" s="27">
        <v>1305</v>
      </c>
      <c r="D371" s="27" t="s">
        <v>1165</v>
      </c>
      <c r="E371" s="27">
        <v>29</v>
      </c>
      <c r="F371" s="27">
        <v>3</v>
      </c>
      <c r="G371" s="27">
        <v>3254</v>
      </c>
      <c r="H371" s="31"/>
      <c r="I371" s="27" t="s">
        <v>13</v>
      </c>
      <c r="J371" s="27">
        <v>98</v>
      </c>
      <c r="K371" s="27">
        <v>850</v>
      </c>
      <c r="L371" s="27" t="s">
        <v>776</v>
      </c>
      <c r="M371" s="27">
        <v>26</v>
      </c>
      <c r="N371" s="27">
        <v>6</v>
      </c>
      <c r="O371" s="27">
        <v>5721</v>
      </c>
    </row>
    <row r="372" spans="1:15" ht="11.25">
      <c r="A372" s="27" t="s">
        <v>13</v>
      </c>
      <c r="B372" s="27">
        <v>204</v>
      </c>
      <c r="C372" s="27">
        <v>536</v>
      </c>
      <c r="D372" s="27" t="s">
        <v>1401</v>
      </c>
      <c r="E372" s="27">
        <v>27</v>
      </c>
      <c r="F372" s="27">
        <v>3</v>
      </c>
      <c r="G372" s="27">
        <v>3249</v>
      </c>
      <c r="H372" s="31"/>
      <c r="I372" s="27" t="s">
        <v>13</v>
      </c>
      <c r="J372" s="27">
        <v>99</v>
      </c>
      <c r="K372" s="27">
        <v>124</v>
      </c>
      <c r="L372" s="27" t="s">
        <v>364</v>
      </c>
      <c r="M372" s="27">
        <v>10</v>
      </c>
      <c r="N372" s="27">
        <v>8</v>
      </c>
      <c r="O372" s="27">
        <v>5700</v>
      </c>
    </row>
    <row r="373" spans="1:15" ht="11.25">
      <c r="A373" s="27" t="s">
        <v>13</v>
      </c>
      <c r="B373" s="27">
        <v>205</v>
      </c>
      <c r="C373" s="27">
        <v>631</v>
      </c>
      <c r="D373" s="27" t="s">
        <v>1239</v>
      </c>
      <c r="E373" s="27">
        <v>21</v>
      </c>
      <c r="F373" s="27">
        <v>3</v>
      </c>
      <c r="G373" s="27">
        <v>3221</v>
      </c>
      <c r="H373" s="31"/>
      <c r="I373" s="27" t="s">
        <v>13</v>
      </c>
      <c r="J373" s="27">
        <v>100</v>
      </c>
      <c r="K373" s="27">
        <v>687</v>
      </c>
      <c r="L373" s="27" t="s">
        <v>1019</v>
      </c>
      <c r="M373" s="27">
        <v>37</v>
      </c>
      <c r="N373" s="27">
        <v>6</v>
      </c>
      <c r="O373" s="27">
        <v>5653</v>
      </c>
    </row>
    <row r="374" spans="1:15" ht="11.25">
      <c r="A374" s="27" t="s">
        <v>13</v>
      </c>
      <c r="B374" s="27">
        <v>206</v>
      </c>
      <c r="C374" s="27">
        <v>2314</v>
      </c>
      <c r="D374" s="27" t="s">
        <v>1290</v>
      </c>
      <c r="E374" s="27">
        <v>23</v>
      </c>
      <c r="F374" s="27">
        <v>3</v>
      </c>
      <c r="G374" s="27">
        <v>3218</v>
      </c>
      <c r="H374" s="31"/>
      <c r="I374" s="27" t="s">
        <v>13</v>
      </c>
      <c r="J374" s="27">
        <v>101</v>
      </c>
      <c r="K374" s="27">
        <v>743</v>
      </c>
      <c r="L374" s="27" t="s">
        <v>1067</v>
      </c>
      <c r="M374" s="27">
        <v>23</v>
      </c>
      <c r="N374" s="27">
        <v>7</v>
      </c>
      <c r="O374" s="27">
        <v>5582</v>
      </c>
    </row>
    <row r="375" spans="1:15" ht="11.25">
      <c r="A375" s="27" t="s">
        <v>13</v>
      </c>
      <c r="B375" s="27">
        <v>207</v>
      </c>
      <c r="C375" s="27">
        <v>1007</v>
      </c>
      <c r="D375" s="27" t="s">
        <v>804</v>
      </c>
      <c r="E375" s="27">
        <v>32</v>
      </c>
      <c r="F375" s="27">
        <v>3</v>
      </c>
      <c r="G375" s="27">
        <v>3212</v>
      </c>
      <c r="H375" s="31"/>
      <c r="I375" s="27" t="s">
        <v>13</v>
      </c>
      <c r="J375" s="27">
        <v>102</v>
      </c>
      <c r="K375" s="27">
        <v>1373</v>
      </c>
      <c r="L375" s="27" t="s">
        <v>1099</v>
      </c>
      <c r="M375" s="27">
        <v>26</v>
      </c>
      <c r="N375" s="27">
        <v>7</v>
      </c>
      <c r="O375" s="27">
        <v>5554</v>
      </c>
    </row>
    <row r="376" spans="1:15" ht="11.25">
      <c r="A376" s="27" t="s">
        <v>13</v>
      </c>
      <c r="B376" s="27">
        <v>208</v>
      </c>
      <c r="C376" s="27">
        <v>407</v>
      </c>
      <c r="D376" s="27" t="s">
        <v>1436</v>
      </c>
      <c r="E376" s="27">
        <v>39</v>
      </c>
      <c r="F376" s="27">
        <v>3</v>
      </c>
      <c r="G376" s="27">
        <v>3189</v>
      </c>
      <c r="H376" s="31"/>
      <c r="I376" s="27" t="s">
        <v>13</v>
      </c>
      <c r="J376" s="27">
        <v>103</v>
      </c>
      <c r="K376" s="27">
        <v>1139</v>
      </c>
      <c r="L376" s="27" t="s">
        <v>945</v>
      </c>
      <c r="M376" s="27">
        <v>15</v>
      </c>
      <c r="N376" s="27">
        <v>7</v>
      </c>
      <c r="O376" s="27">
        <v>5463</v>
      </c>
    </row>
    <row r="377" spans="1:15" ht="11.25">
      <c r="A377" s="27" t="s">
        <v>13</v>
      </c>
      <c r="B377" s="27">
        <v>209</v>
      </c>
      <c r="C377" s="27">
        <v>193</v>
      </c>
      <c r="D377" s="27" t="s">
        <v>1019</v>
      </c>
      <c r="E377" s="27">
        <v>37</v>
      </c>
      <c r="F377" s="27">
        <v>3</v>
      </c>
      <c r="G377" s="27">
        <v>3180</v>
      </c>
      <c r="H377" s="31"/>
      <c r="I377" s="27" t="s">
        <v>13</v>
      </c>
      <c r="J377" s="27">
        <v>104</v>
      </c>
      <c r="K377" s="27">
        <v>236</v>
      </c>
      <c r="L377" s="27" t="s">
        <v>307</v>
      </c>
      <c r="M377" s="27">
        <v>18</v>
      </c>
      <c r="N377" s="27">
        <v>6</v>
      </c>
      <c r="O377" s="27">
        <v>5378</v>
      </c>
    </row>
    <row r="378" spans="1:15" ht="11.25">
      <c r="A378" s="27" t="s">
        <v>13</v>
      </c>
      <c r="B378" s="27">
        <v>210</v>
      </c>
      <c r="C378" s="27">
        <v>601</v>
      </c>
      <c r="D378" s="27" t="s">
        <v>647</v>
      </c>
      <c r="E378" s="27">
        <v>34</v>
      </c>
      <c r="F378" s="27">
        <v>3</v>
      </c>
      <c r="G378" s="27">
        <v>3167</v>
      </c>
      <c r="H378" s="31"/>
      <c r="I378" s="27" t="s">
        <v>13</v>
      </c>
      <c r="J378" s="27">
        <v>105</v>
      </c>
      <c r="K378" s="27">
        <v>780</v>
      </c>
      <c r="L378" s="27" t="s">
        <v>791</v>
      </c>
      <c r="M378" s="27">
        <v>27</v>
      </c>
      <c r="N378" s="27">
        <v>6</v>
      </c>
      <c r="O378" s="27">
        <v>5207</v>
      </c>
    </row>
    <row r="379" spans="1:15" ht="11.25">
      <c r="A379" s="27" t="s">
        <v>13</v>
      </c>
      <c r="B379" s="27">
        <v>211</v>
      </c>
      <c r="C379" s="27">
        <v>733</v>
      </c>
      <c r="D379" s="27" t="s">
        <v>1139</v>
      </c>
      <c r="E379" s="27">
        <v>31</v>
      </c>
      <c r="F379" s="27">
        <v>3</v>
      </c>
      <c r="G379" s="27">
        <v>3152</v>
      </c>
      <c r="H379" s="31"/>
      <c r="I379" s="27" t="s">
        <v>13</v>
      </c>
      <c r="J379" s="27">
        <v>106</v>
      </c>
      <c r="K379" s="27">
        <v>244</v>
      </c>
      <c r="L379" s="27" t="s">
        <v>1270</v>
      </c>
      <c r="M379" s="27">
        <v>26</v>
      </c>
      <c r="N379" s="27">
        <v>6</v>
      </c>
      <c r="O379" s="27">
        <v>5090</v>
      </c>
    </row>
    <row r="380" spans="1:15" ht="11.25">
      <c r="A380" s="27" t="s">
        <v>13</v>
      </c>
      <c r="B380" s="27">
        <v>212</v>
      </c>
      <c r="C380" s="27">
        <v>218</v>
      </c>
      <c r="D380" s="27" t="s">
        <v>1333</v>
      </c>
      <c r="E380" s="27">
        <v>29</v>
      </c>
      <c r="F380" s="27">
        <v>3</v>
      </c>
      <c r="G380" s="27">
        <v>3150</v>
      </c>
      <c r="H380" s="31"/>
      <c r="I380" s="27" t="s">
        <v>13</v>
      </c>
      <c r="J380" s="27">
        <v>107</v>
      </c>
      <c r="K380" s="27">
        <v>86</v>
      </c>
      <c r="L380" s="27" t="s">
        <v>257</v>
      </c>
      <c r="M380" s="27">
        <v>29</v>
      </c>
      <c r="N380" s="27">
        <v>6</v>
      </c>
      <c r="O380" s="27">
        <v>5051</v>
      </c>
    </row>
    <row r="381" spans="1:15" ht="11.25">
      <c r="A381" s="27" t="s">
        <v>13</v>
      </c>
      <c r="B381" s="27">
        <v>213</v>
      </c>
      <c r="C381" s="27">
        <v>353</v>
      </c>
      <c r="D381" s="27" t="s">
        <v>1143</v>
      </c>
      <c r="E381" s="27">
        <v>33</v>
      </c>
      <c r="F381" s="27">
        <v>3</v>
      </c>
      <c r="G381" s="27">
        <v>3147</v>
      </c>
      <c r="H381" s="31"/>
      <c r="I381" s="27" t="s">
        <v>13</v>
      </c>
      <c r="J381" s="27">
        <v>108</v>
      </c>
      <c r="K381" s="27">
        <v>1114</v>
      </c>
      <c r="L381" s="27" t="s">
        <v>960</v>
      </c>
      <c r="M381" s="27">
        <v>38</v>
      </c>
      <c r="N381" s="27">
        <v>7</v>
      </c>
      <c r="O381" s="27">
        <v>4994</v>
      </c>
    </row>
    <row r="382" spans="1:15" ht="11.25">
      <c r="A382" s="27" t="s">
        <v>13</v>
      </c>
      <c r="B382" s="27">
        <v>214</v>
      </c>
      <c r="C382" s="27">
        <v>1247</v>
      </c>
      <c r="D382" s="27" t="s">
        <v>1214</v>
      </c>
      <c r="E382" s="27">
        <v>39</v>
      </c>
      <c r="F382" s="27">
        <v>3</v>
      </c>
      <c r="G382" s="27">
        <v>3124</v>
      </c>
      <c r="H382" s="31"/>
      <c r="I382" s="27" t="s">
        <v>13</v>
      </c>
      <c r="J382" s="27">
        <v>109</v>
      </c>
      <c r="K382" s="27">
        <v>1491</v>
      </c>
      <c r="L382" s="27" t="s">
        <v>1176</v>
      </c>
      <c r="M382" s="27">
        <v>33</v>
      </c>
      <c r="N382" s="27">
        <v>6</v>
      </c>
      <c r="O382" s="27">
        <v>4992</v>
      </c>
    </row>
    <row r="383" spans="1:15" ht="11.25">
      <c r="A383" s="27" t="s">
        <v>13</v>
      </c>
      <c r="B383" s="27">
        <v>215</v>
      </c>
      <c r="C383" s="27">
        <v>261</v>
      </c>
      <c r="D383" s="27" t="s">
        <v>494</v>
      </c>
      <c r="E383" s="27">
        <v>28</v>
      </c>
      <c r="F383" s="27">
        <v>3</v>
      </c>
      <c r="G383" s="27">
        <v>3107</v>
      </c>
      <c r="H383" s="31"/>
      <c r="I383" s="27" t="s">
        <v>13</v>
      </c>
      <c r="J383" s="27">
        <v>110</v>
      </c>
      <c r="K383" s="27">
        <v>26</v>
      </c>
      <c r="L383" s="27" t="s">
        <v>315</v>
      </c>
      <c r="M383" s="27">
        <v>20</v>
      </c>
      <c r="N383" s="27">
        <v>5</v>
      </c>
      <c r="O383" s="27">
        <v>4970</v>
      </c>
    </row>
    <row r="384" spans="1:15" ht="11.25">
      <c r="A384" s="27" t="s">
        <v>13</v>
      </c>
      <c r="B384" s="27">
        <v>216</v>
      </c>
      <c r="C384" s="27">
        <v>1248</v>
      </c>
      <c r="D384" s="27" t="s">
        <v>801</v>
      </c>
      <c r="E384" s="27">
        <v>35</v>
      </c>
      <c r="F384" s="27">
        <v>3</v>
      </c>
      <c r="G384" s="27">
        <v>3089</v>
      </c>
      <c r="H384" s="31"/>
      <c r="I384" s="27" t="s">
        <v>13</v>
      </c>
      <c r="J384" s="27">
        <v>111</v>
      </c>
      <c r="K384" s="27">
        <v>699</v>
      </c>
      <c r="L384" s="27" t="s">
        <v>704</v>
      </c>
      <c r="M384" s="27">
        <v>31</v>
      </c>
      <c r="N384" s="27">
        <v>5</v>
      </c>
      <c r="O384" s="27">
        <v>4920</v>
      </c>
    </row>
    <row r="385" spans="1:15" ht="11.25">
      <c r="A385" s="27" t="s">
        <v>13</v>
      </c>
      <c r="B385" s="27">
        <v>217</v>
      </c>
      <c r="C385" s="27">
        <v>1355</v>
      </c>
      <c r="D385" s="27" t="s">
        <v>1295</v>
      </c>
      <c r="E385" s="27">
        <v>27</v>
      </c>
      <c r="F385" s="27">
        <v>3</v>
      </c>
      <c r="G385" s="27">
        <v>3087</v>
      </c>
      <c r="H385" s="31"/>
      <c r="I385" s="27" t="s">
        <v>13</v>
      </c>
      <c r="J385" s="27">
        <v>112</v>
      </c>
      <c r="K385" s="27">
        <v>153</v>
      </c>
      <c r="L385" s="27" t="s">
        <v>82</v>
      </c>
      <c r="M385" s="27">
        <v>27</v>
      </c>
      <c r="N385" s="27">
        <v>5</v>
      </c>
      <c r="O385" s="27">
        <v>4747</v>
      </c>
    </row>
    <row r="386" spans="1:15" ht="11.25">
      <c r="A386" s="27" t="s">
        <v>13</v>
      </c>
      <c r="B386" s="27">
        <v>218</v>
      </c>
      <c r="C386" s="27">
        <v>540</v>
      </c>
      <c r="D386" s="27" t="s">
        <v>543</v>
      </c>
      <c r="E386" s="27">
        <v>19</v>
      </c>
      <c r="F386" s="27">
        <v>3</v>
      </c>
      <c r="G386" s="27">
        <v>3075</v>
      </c>
      <c r="H386" s="31"/>
      <c r="I386" s="27" t="s">
        <v>13</v>
      </c>
      <c r="J386" s="27">
        <v>113</v>
      </c>
      <c r="K386" s="27">
        <v>251</v>
      </c>
      <c r="L386" s="27" t="s">
        <v>114</v>
      </c>
      <c r="M386" s="27">
        <v>39</v>
      </c>
      <c r="N386" s="27">
        <v>5</v>
      </c>
      <c r="O386" s="27">
        <v>4740</v>
      </c>
    </row>
    <row r="387" spans="1:15" ht="11.25">
      <c r="A387" s="27" t="s">
        <v>13</v>
      </c>
      <c r="B387" s="27">
        <v>219</v>
      </c>
      <c r="C387" s="27">
        <v>768</v>
      </c>
      <c r="D387" s="27" t="s">
        <v>1030</v>
      </c>
      <c r="E387" s="27">
        <v>20</v>
      </c>
      <c r="F387" s="27">
        <v>3</v>
      </c>
      <c r="G387" s="27">
        <v>3063</v>
      </c>
      <c r="H387" s="31"/>
      <c r="I387" s="27" t="s">
        <v>13</v>
      </c>
      <c r="J387" s="27">
        <v>114</v>
      </c>
      <c r="K387" s="27">
        <v>585</v>
      </c>
      <c r="L387" s="27" t="s">
        <v>858</v>
      </c>
      <c r="M387" s="27">
        <v>38</v>
      </c>
      <c r="N387" s="27">
        <v>5</v>
      </c>
      <c r="O387" s="27">
        <v>4650</v>
      </c>
    </row>
    <row r="388" spans="1:15" ht="11.25">
      <c r="A388" s="27" t="s">
        <v>13</v>
      </c>
      <c r="B388" s="27">
        <v>220</v>
      </c>
      <c r="C388" s="27">
        <v>1235</v>
      </c>
      <c r="D388" s="27" t="s">
        <v>1294</v>
      </c>
      <c r="E388" s="27">
        <v>30</v>
      </c>
      <c r="F388" s="27">
        <v>3</v>
      </c>
      <c r="G388" s="27">
        <v>3053</v>
      </c>
      <c r="H388" s="31"/>
      <c r="I388" s="27" t="s">
        <v>13</v>
      </c>
      <c r="J388" s="27">
        <v>115</v>
      </c>
      <c r="K388" s="27">
        <v>885</v>
      </c>
      <c r="L388" s="27" t="s">
        <v>1073</v>
      </c>
      <c r="M388" s="27">
        <v>34</v>
      </c>
      <c r="N388" s="27">
        <v>5</v>
      </c>
      <c r="O388" s="27">
        <v>4622</v>
      </c>
    </row>
    <row r="389" spans="1:15" ht="11.25">
      <c r="A389" s="27" t="s">
        <v>13</v>
      </c>
      <c r="B389" s="27">
        <v>221</v>
      </c>
      <c r="C389" s="27">
        <v>1358</v>
      </c>
      <c r="D389" s="27" t="s">
        <v>1293</v>
      </c>
      <c r="E389" s="27">
        <v>26</v>
      </c>
      <c r="F389" s="27">
        <v>3</v>
      </c>
      <c r="G389" s="27">
        <v>3006</v>
      </c>
      <c r="H389" s="31"/>
      <c r="I389" s="27" t="s">
        <v>13</v>
      </c>
      <c r="J389" s="27">
        <v>116</v>
      </c>
      <c r="K389" s="27">
        <v>267</v>
      </c>
      <c r="L389" s="27" t="s">
        <v>1075</v>
      </c>
      <c r="M389" s="27">
        <v>30</v>
      </c>
      <c r="N389" s="27">
        <v>5</v>
      </c>
      <c r="O389" s="27">
        <v>4595</v>
      </c>
    </row>
    <row r="390" spans="1:15" ht="11.25">
      <c r="A390" s="27" t="s">
        <v>13</v>
      </c>
      <c r="B390" s="27">
        <v>222</v>
      </c>
      <c r="C390" s="27">
        <v>1105</v>
      </c>
      <c r="D390" s="27" t="s">
        <v>1092</v>
      </c>
      <c r="E390" s="27">
        <v>30</v>
      </c>
      <c r="F390" s="27">
        <v>3</v>
      </c>
      <c r="G390" s="27">
        <v>2999</v>
      </c>
      <c r="H390" s="31"/>
      <c r="I390" s="27" t="s">
        <v>13</v>
      </c>
      <c r="J390" s="27">
        <v>117</v>
      </c>
      <c r="K390" s="27">
        <v>976</v>
      </c>
      <c r="L390" s="27" t="s">
        <v>979</v>
      </c>
      <c r="M390" s="27">
        <v>36</v>
      </c>
      <c r="N390" s="27">
        <v>5</v>
      </c>
      <c r="O390" s="27">
        <v>4545</v>
      </c>
    </row>
    <row r="391" spans="1:15" ht="11.25">
      <c r="A391" s="27" t="s">
        <v>13</v>
      </c>
      <c r="B391" s="27">
        <v>223</v>
      </c>
      <c r="C391" s="27">
        <v>1431</v>
      </c>
      <c r="D391" s="27" t="s">
        <v>802</v>
      </c>
      <c r="E391" s="27">
        <v>37</v>
      </c>
      <c r="F391" s="27">
        <v>3</v>
      </c>
      <c r="G391" s="27">
        <v>2902</v>
      </c>
      <c r="H391" s="31"/>
      <c r="I391" s="27" t="s">
        <v>13</v>
      </c>
      <c r="J391" s="27">
        <v>118</v>
      </c>
      <c r="K391" s="27">
        <v>115</v>
      </c>
      <c r="L391" s="27" t="s">
        <v>479</v>
      </c>
      <c r="M391" s="27">
        <v>29</v>
      </c>
      <c r="N391" s="27">
        <v>5</v>
      </c>
      <c r="O391" s="27">
        <v>4541</v>
      </c>
    </row>
    <row r="392" spans="1:15" ht="11.25">
      <c r="A392" s="27" t="s">
        <v>13</v>
      </c>
      <c r="B392" s="27">
        <v>224</v>
      </c>
      <c r="C392" s="27">
        <v>947</v>
      </c>
      <c r="D392" s="27" t="s">
        <v>1164</v>
      </c>
      <c r="E392" s="27">
        <v>35</v>
      </c>
      <c r="F392" s="27">
        <v>3</v>
      </c>
      <c r="G392" s="27">
        <v>2882</v>
      </c>
      <c r="H392" s="31"/>
      <c r="I392" s="27" t="s">
        <v>13</v>
      </c>
      <c r="J392" s="27">
        <v>119</v>
      </c>
      <c r="K392" s="27">
        <v>996</v>
      </c>
      <c r="L392" s="27" t="s">
        <v>995</v>
      </c>
      <c r="M392" s="27">
        <v>14</v>
      </c>
      <c r="N392" s="27">
        <v>5</v>
      </c>
      <c r="O392" s="27">
        <v>4532</v>
      </c>
    </row>
    <row r="393" spans="1:15" ht="11.25">
      <c r="A393" s="27" t="s">
        <v>13</v>
      </c>
      <c r="B393" s="27">
        <v>225</v>
      </c>
      <c r="C393" s="27">
        <v>1342</v>
      </c>
      <c r="D393" s="27" t="s">
        <v>1305</v>
      </c>
      <c r="E393" s="27">
        <v>28</v>
      </c>
      <c r="F393" s="27">
        <v>3</v>
      </c>
      <c r="G393" s="27">
        <v>2879</v>
      </c>
      <c r="H393" s="31"/>
      <c r="I393" s="27" t="s">
        <v>13</v>
      </c>
      <c r="J393" s="27">
        <v>120</v>
      </c>
      <c r="K393" s="27">
        <v>729</v>
      </c>
      <c r="L393" s="27" t="s">
        <v>1200</v>
      </c>
      <c r="M393" s="27">
        <v>15</v>
      </c>
      <c r="N393" s="27">
        <v>5</v>
      </c>
      <c r="O393" s="27">
        <v>4531</v>
      </c>
    </row>
    <row r="394" spans="1:15" ht="11.25">
      <c r="A394" s="27" t="s">
        <v>13</v>
      </c>
      <c r="B394" s="27">
        <v>226</v>
      </c>
      <c r="C394" s="27">
        <v>1115</v>
      </c>
      <c r="D394" s="27" t="s">
        <v>1348</v>
      </c>
      <c r="E394" s="27">
        <v>31</v>
      </c>
      <c r="F394" s="27">
        <v>3</v>
      </c>
      <c r="G394" s="27">
        <v>2767</v>
      </c>
      <c r="H394" s="31"/>
      <c r="I394" s="27" t="s">
        <v>13</v>
      </c>
      <c r="J394" s="27">
        <v>121</v>
      </c>
      <c r="K394" s="27">
        <v>1482</v>
      </c>
      <c r="L394" s="27" t="s">
        <v>1167</v>
      </c>
      <c r="M394" s="27">
        <v>34</v>
      </c>
      <c r="N394" s="27">
        <v>5</v>
      </c>
      <c r="O394" s="27">
        <v>4516</v>
      </c>
    </row>
    <row r="395" spans="1:15" ht="11.25">
      <c r="A395" s="27" t="s">
        <v>13</v>
      </c>
      <c r="B395" s="27">
        <v>227</v>
      </c>
      <c r="C395" s="27">
        <v>679</v>
      </c>
      <c r="D395" s="27" t="s">
        <v>691</v>
      </c>
      <c r="E395" s="27">
        <v>27</v>
      </c>
      <c r="F395" s="27">
        <v>3</v>
      </c>
      <c r="G395" s="27">
        <v>2745</v>
      </c>
      <c r="H395" s="31"/>
      <c r="I395" s="27" t="s">
        <v>13</v>
      </c>
      <c r="J395" s="27">
        <v>122</v>
      </c>
      <c r="K395" s="27">
        <v>1142</v>
      </c>
      <c r="L395" s="27" t="s">
        <v>1020</v>
      </c>
      <c r="M395" s="27">
        <v>35</v>
      </c>
      <c r="N395" s="27">
        <v>5</v>
      </c>
      <c r="O395" s="27">
        <v>4509</v>
      </c>
    </row>
    <row r="396" spans="1:15" ht="11.25">
      <c r="A396" s="27" t="s">
        <v>13</v>
      </c>
      <c r="B396" s="27">
        <v>228</v>
      </c>
      <c r="C396" s="27">
        <v>125</v>
      </c>
      <c r="D396" s="27" t="s">
        <v>1527</v>
      </c>
      <c r="E396" s="27">
        <v>37</v>
      </c>
      <c r="F396" s="27">
        <v>3</v>
      </c>
      <c r="G396" s="27">
        <v>2720</v>
      </c>
      <c r="H396" s="31"/>
      <c r="I396" s="27" t="s">
        <v>13</v>
      </c>
      <c r="J396" s="27">
        <v>123</v>
      </c>
      <c r="K396" s="27">
        <v>691</v>
      </c>
      <c r="L396" s="27" t="s">
        <v>721</v>
      </c>
      <c r="M396" s="27">
        <v>27</v>
      </c>
      <c r="N396" s="27">
        <v>5</v>
      </c>
      <c r="O396" s="27">
        <v>4463</v>
      </c>
    </row>
    <row r="397" spans="1:15" ht="11.25">
      <c r="A397" s="27" t="s">
        <v>13</v>
      </c>
      <c r="B397" s="27">
        <v>229</v>
      </c>
      <c r="C397" s="27">
        <v>738</v>
      </c>
      <c r="D397" s="27" t="s">
        <v>766</v>
      </c>
      <c r="E397" s="27">
        <v>32</v>
      </c>
      <c r="F397" s="27">
        <v>3</v>
      </c>
      <c r="G397" s="27">
        <v>2543</v>
      </c>
      <c r="H397" s="31"/>
      <c r="I397" s="27" t="s">
        <v>13</v>
      </c>
      <c r="J397" s="27">
        <v>124</v>
      </c>
      <c r="K397" s="27">
        <v>107</v>
      </c>
      <c r="L397" s="27" t="s">
        <v>236</v>
      </c>
      <c r="M397" s="27">
        <v>15</v>
      </c>
      <c r="N397" s="27">
        <v>6</v>
      </c>
      <c r="O397" s="27">
        <v>4397</v>
      </c>
    </row>
    <row r="398" spans="1:15" ht="11.25">
      <c r="A398" s="27" t="s">
        <v>13</v>
      </c>
      <c r="B398" s="27">
        <v>230</v>
      </c>
      <c r="C398" s="27">
        <v>1219</v>
      </c>
      <c r="D398" s="27" t="s">
        <v>1179</v>
      </c>
      <c r="E398" s="27">
        <v>36</v>
      </c>
      <c r="F398" s="27">
        <v>3</v>
      </c>
      <c r="G398" s="27">
        <v>2435</v>
      </c>
      <c r="H398" s="31"/>
      <c r="I398" s="27" t="s">
        <v>13</v>
      </c>
      <c r="J398" s="27">
        <v>125</v>
      </c>
      <c r="K398" s="27">
        <v>1032</v>
      </c>
      <c r="L398" s="27" t="s">
        <v>1172</v>
      </c>
      <c r="M398" s="27">
        <v>25</v>
      </c>
      <c r="N398" s="27">
        <v>5</v>
      </c>
      <c r="O398" s="27">
        <v>4393</v>
      </c>
    </row>
    <row r="399" spans="1:15" ht="11.25">
      <c r="A399" s="27" t="s">
        <v>13</v>
      </c>
      <c r="B399" s="27">
        <v>231</v>
      </c>
      <c r="C399" s="27">
        <v>796</v>
      </c>
      <c r="D399" s="27" t="s">
        <v>1230</v>
      </c>
      <c r="E399" s="27">
        <v>36</v>
      </c>
      <c r="F399" s="27">
        <v>3</v>
      </c>
      <c r="G399" s="27">
        <v>2341</v>
      </c>
      <c r="H399" s="31"/>
      <c r="I399" s="27" t="s">
        <v>13</v>
      </c>
      <c r="J399" s="27">
        <v>126</v>
      </c>
      <c r="K399" s="27">
        <v>312</v>
      </c>
      <c r="L399" s="27" t="s">
        <v>431</v>
      </c>
      <c r="M399" s="27">
        <v>38</v>
      </c>
      <c r="N399" s="27">
        <v>4</v>
      </c>
      <c r="O399" s="27">
        <v>3998</v>
      </c>
    </row>
    <row r="400" spans="1:15" ht="12" thickBot="1">
      <c r="A400" s="32" t="s">
        <v>13</v>
      </c>
      <c r="B400" s="32">
        <v>232</v>
      </c>
      <c r="C400" s="32">
        <v>812</v>
      </c>
      <c r="D400" s="32" t="s">
        <v>1229</v>
      </c>
      <c r="E400" s="32">
        <v>39</v>
      </c>
      <c r="F400" s="32">
        <v>3</v>
      </c>
      <c r="G400" s="32">
        <v>2324</v>
      </c>
      <c r="H400" s="31"/>
      <c r="I400" s="27" t="s">
        <v>13</v>
      </c>
      <c r="J400" s="27">
        <v>127</v>
      </c>
      <c r="K400" s="27">
        <v>871</v>
      </c>
      <c r="L400" s="27" t="s">
        <v>962</v>
      </c>
      <c r="M400" s="27">
        <v>30</v>
      </c>
      <c r="N400" s="27">
        <v>4</v>
      </c>
      <c r="O400" s="27">
        <v>3992</v>
      </c>
    </row>
    <row r="401" spans="1:15" ht="11.25">
      <c r="A401" s="27" t="s">
        <v>16</v>
      </c>
      <c r="B401" s="27">
        <v>1</v>
      </c>
      <c r="C401" s="27">
        <v>141</v>
      </c>
      <c r="D401" s="27" t="s">
        <v>341</v>
      </c>
      <c r="E401" s="27">
        <v>42</v>
      </c>
      <c r="F401" s="27">
        <v>15</v>
      </c>
      <c r="G401" s="27">
        <v>17383</v>
      </c>
      <c r="H401" s="31"/>
      <c r="I401" s="27" t="s">
        <v>13</v>
      </c>
      <c r="J401" s="27">
        <v>128</v>
      </c>
      <c r="K401" s="27">
        <v>836</v>
      </c>
      <c r="L401" s="27" t="s">
        <v>773</v>
      </c>
      <c r="M401" s="27">
        <v>23</v>
      </c>
      <c r="N401" s="27">
        <v>4</v>
      </c>
      <c r="O401" s="27">
        <v>3945</v>
      </c>
    </row>
    <row r="402" spans="1:15" ht="11.25">
      <c r="A402" s="27" t="s">
        <v>16</v>
      </c>
      <c r="B402" s="27">
        <v>2</v>
      </c>
      <c r="C402" s="27">
        <v>524</v>
      </c>
      <c r="D402" s="27" t="s">
        <v>143</v>
      </c>
      <c r="E402" s="27">
        <v>42</v>
      </c>
      <c r="F402" s="27">
        <v>15</v>
      </c>
      <c r="G402" s="27">
        <v>17149</v>
      </c>
      <c r="H402" s="31"/>
      <c r="I402" s="27" t="s">
        <v>13</v>
      </c>
      <c r="J402" s="27">
        <v>129</v>
      </c>
      <c r="K402" s="27">
        <v>1162</v>
      </c>
      <c r="L402" s="27" t="s">
        <v>973</v>
      </c>
      <c r="M402" s="27">
        <v>38</v>
      </c>
      <c r="N402" s="27">
        <v>5</v>
      </c>
      <c r="O402" s="27">
        <v>3901</v>
      </c>
    </row>
    <row r="403" spans="1:15" ht="11.25">
      <c r="A403" s="27" t="s">
        <v>16</v>
      </c>
      <c r="B403" s="27">
        <v>3</v>
      </c>
      <c r="C403" s="27">
        <v>7</v>
      </c>
      <c r="D403" s="27" t="s">
        <v>106</v>
      </c>
      <c r="E403" s="27">
        <v>43</v>
      </c>
      <c r="F403" s="27">
        <v>14</v>
      </c>
      <c r="G403" s="27">
        <v>16638</v>
      </c>
      <c r="H403" s="31"/>
      <c r="I403" s="27" t="s">
        <v>13</v>
      </c>
      <c r="J403" s="27">
        <v>130</v>
      </c>
      <c r="K403" s="27">
        <v>1201</v>
      </c>
      <c r="L403" s="27" t="s">
        <v>1153</v>
      </c>
      <c r="M403" s="27">
        <v>15</v>
      </c>
      <c r="N403" s="27">
        <v>4</v>
      </c>
      <c r="O403" s="27">
        <v>3894</v>
      </c>
    </row>
    <row r="404" spans="1:15" ht="11.25">
      <c r="A404" s="27" t="s">
        <v>16</v>
      </c>
      <c r="B404" s="27">
        <v>4</v>
      </c>
      <c r="C404" s="27">
        <v>67</v>
      </c>
      <c r="D404" s="27" t="s">
        <v>516</v>
      </c>
      <c r="E404" s="27">
        <v>46</v>
      </c>
      <c r="F404" s="27">
        <v>17</v>
      </c>
      <c r="G404" s="27">
        <v>16559</v>
      </c>
      <c r="H404" s="31"/>
      <c r="I404" s="27" t="s">
        <v>13</v>
      </c>
      <c r="J404" s="27">
        <v>131</v>
      </c>
      <c r="K404" s="27">
        <v>1352</v>
      </c>
      <c r="L404" s="27" t="s">
        <v>1322</v>
      </c>
      <c r="M404" s="27">
        <v>16</v>
      </c>
      <c r="N404" s="27">
        <v>4</v>
      </c>
      <c r="O404" s="27">
        <v>3876</v>
      </c>
    </row>
    <row r="405" spans="1:15" ht="11.25">
      <c r="A405" s="27" t="s">
        <v>16</v>
      </c>
      <c r="B405" s="27">
        <v>5</v>
      </c>
      <c r="C405" s="27">
        <v>520</v>
      </c>
      <c r="D405" s="27" t="s">
        <v>799</v>
      </c>
      <c r="E405" s="27">
        <v>45</v>
      </c>
      <c r="F405" s="27">
        <v>17</v>
      </c>
      <c r="G405" s="27">
        <v>16497</v>
      </c>
      <c r="H405" s="31"/>
      <c r="I405" s="27" t="s">
        <v>13</v>
      </c>
      <c r="J405" s="27">
        <v>132</v>
      </c>
      <c r="K405" s="27">
        <v>394</v>
      </c>
      <c r="L405" s="27" t="s">
        <v>446</v>
      </c>
      <c r="M405" s="27">
        <v>14</v>
      </c>
      <c r="N405" s="27">
        <v>4</v>
      </c>
      <c r="O405" s="27">
        <v>3861</v>
      </c>
    </row>
    <row r="406" spans="1:15" ht="11.25">
      <c r="A406" s="27" t="s">
        <v>16</v>
      </c>
      <c r="B406" s="27">
        <v>6</v>
      </c>
      <c r="C406" s="27">
        <v>777</v>
      </c>
      <c r="D406" s="27" t="s">
        <v>144</v>
      </c>
      <c r="E406" s="27">
        <v>46</v>
      </c>
      <c r="F406" s="27">
        <v>18</v>
      </c>
      <c r="G406" s="27">
        <v>16475</v>
      </c>
      <c r="H406" s="31"/>
      <c r="I406" s="27" t="s">
        <v>13</v>
      </c>
      <c r="J406" s="27">
        <v>133</v>
      </c>
      <c r="K406" s="27">
        <v>1034</v>
      </c>
      <c r="L406" s="27" t="s">
        <v>1280</v>
      </c>
      <c r="M406" s="27">
        <v>39</v>
      </c>
      <c r="N406" s="27">
        <v>4</v>
      </c>
      <c r="O406" s="27">
        <v>3830</v>
      </c>
    </row>
    <row r="407" spans="1:15" ht="11.25">
      <c r="A407" s="27" t="s">
        <v>16</v>
      </c>
      <c r="B407" s="27">
        <v>7</v>
      </c>
      <c r="C407" s="27">
        <v>134</v>
      </c>
      <c r="D407" s="27" t="s">
        <v>293</v>
      </c>
      <c r="E407" s="27">
        <v>45</v>
      </c>
      <c r="F407" s="27">
        <v>19</v>
      </c>
      <c r="G407" s="27">
        <v>16467</v>
      </c>
      <c r="H407" s="31"/>
      <c r="I407" s="27" t="s">
        <v>13</v>
      </c>
      <c r="J407" s="27">
        <v>134</v>
      </c>
      <c r="K407" s="27">
        <v>331</v>
      </c>
      <c r="L407" s="27" t="s">
        <v>651</v>
      </c>
      <c r="M407" s="27">
        <v>37</v>
      </c>
      <c r="N407" s="27">
        <v>5</v>
      </c>
      <c r="O407" s="27">
        <v>3802</v>
      </c>
    </row>
    <row r="408" spans="1:15" ht="11.25">
      <c r="A408" s="27" t="s">
        <v>16</v>
      </c>
      <c r="B408" s="27">
        <v>8</v>
      </c>
      <c r="C408" s="27">
        <v>2003</v>
      </c>
      <c r="D408" s="27" t="s">
        <v>44</v>
      </c>
      <c r="E408" s="27">
        <v>41</v>
      </c>
      <c r="F408" s="27">
        <v>14</v>
      </c>
      <c r="G408" s="27">
        <v>15998</v>
      </c>
      <c r="H408" s="31"/>
      <c r="I408" s="27" t="s">
        <v>13</v>
      </c>
      <c r="J408" s="27">
        <v>135</v>
      </c>
      <c r="K408" s="27">
        <v>134</v>
      </c>
      <c r="L408" s="27" t="s">
        <v>442</v>
      </c>
      <c r="M408" s="27">
        <v>27</v>
      </c>
      <c r="N408" s="27">
        <v>4</v>
      </c>
      <c r="O408" s="27">
        <v>3774</v>
      </c>
    </row>
    <row r="409" spans="1:15" ht="11.25">
      <c r="A409" s="27" t="s">
        <v>16</v>
      </c>
      <c r="B409" s="27">
        <v>9</v>
      </c>
      <c r="C409" s="27">
        <v>366</v>
      </c>
      <c r="D409" s="27" t="s">
        <v>207</v>
      </c>
      <c r="E409" s="27">
        <v>47</v>
      </c>
      <c r="F409" s="27">
        <v>16</v>
      </c>
      <c r="G409" s="27">
        <v>15751</v>
      </c>
      <c r="H409" s="31"/>
      <c r="I409" s="27" t="s">
        <v>13</v>
      </c>
      <c r="J409" s="27">
        <v>136</v>
      </c>
      <c r="K409" s="27">
        <v>515</v>
      </c>
      <c r="L409" s="27" t="s">
        <v>620</v>
      </c>
      <c r="M409" s="27">
        <v>22</v>
      </c>
      <c r="N409" s="27">
        <v>4</v>
      </c>
      <c r="O409" s="27">
        <v>3758</v>
      </c>
    </row>
    <row r="410" spans="1:15" ht="11.25">
      <c r="A410" s="27" t="s">
        <v>16</v>
      </c>
      <c r="B410" s="27">
        <v>10</v>
      </c>
      <c r="C410" s="27">
        <v>526</v>
      </c>
      <c r="D410" s="27" t="s">
        <v>155</v>
      </c>
      <c r="E410" s="27">
        <v>47</v>
      </c>
      <c r="F410" s="27">
        <v>14</v>
      </c>
      <c r="G410" s="27">
        <v>15728</v>
      </c>
      <c r="H410" s="31"/>
      <c r="I410" s="27" t="s">
        <v>13</v>
      </c>
      <c r="J410" s="27">
        <v>137</v>
      </c>
      <c r="K410" s="27">
        <v>211</v>
      </c>
      <c r="L410" s="27" t="s">
        <v>895</v>
      </c>
      <c r="M410" s="27">
        <v>34</v>
      </c>
      <c r="N410" s="27">
        <v>5</v>
      </c>
      <c r="O410" s="27">
        <v>3743</v>
      </c>
    </row>
    <row r="411" spans="1:15" ht="11.25">
      <c r="A411" s="27" t="s">
        <v>16</v>
      </c>
      <c r="B411" s="27">
        <v>11</v>
      </c>
      <c r="C411" s="27">
        <v>99</v>
      </c>
      <c r="D411" s="27" t="s">
        <v>675</v>
      </c>
      <c r="E411" s="27">
        <v>48</v>
      </c>
      <c r="F411" s="27">
        <v>14</v>
      </c>
      <c r="G411" s="27">
        <v>15309</v>
      </c>
      <c r="H411" s="31"/>
      <c r="I411" s="27" t="s">
        <v>13</v>
      </c>
      <c r="J411" s="27">
        <v>138</v>
      </c>
      <c r="K411" s="27">
        <v>788</v>
      </c>
      <c r="L411" s="27" t="s">
        <v>1068</v>
      </c>
      <c r="M411" s="27">
        <v>12</v>
      </c>
      <c r="N411" s="27">
        <v>5</v>
      </c>
      <c r="O411" s="27">
        <v>3725</v>
      </c>
    </row>
    <row r="412" spans="1:15" ht="11.25">
      <c r="A412" s="27" t="s">
        <v>16</v>
      </c>
      <c r="B412" s="27">
        <v>12</v>
      </c>
      <c r="C412" s="27">
        <v>499</v>
      </c>
      <c r="D412" s="27" t="s">
        <v>193</v>
      </c>
      <c r="E412" s="27">
        <v>40</v>
      </c>
      <c r="F412" s="27">
        <v>15</v>
      </c>
      <c r="G412" s="27">
        <v>15220</v>
      </c>
      <c r="H412" s="31"/>
      <c r="I412" s="27" t="s">
        <v>13</v>
      </c>
      <c r="J412" s="27">
        <v>139</v>
      </c>
      <c r="K412" s="27">
        <v>398</v>
      </c>
      <c r="L412" s="27" t="s">
        <v>476</v>
      </c>
      <c r="M412" s="27">
        <v>32</v>
      </c>
      <c r="N412" s="27">
        <v>4</v>
      </c>
      <c r="O412" s="27">
        <v>3659</v>
      </c>
    </row>
    <row r="413" spans="1:15" ht="11.25">
      <c r="A413" s="27" t="s">
        <v>16</v>
      </c>
      <c r="B413" s="27">
        <v>13</v>
      </c>
      <c r="C413" s="27">
        <v>547</v>
      </c>
      <c r="D413" s="27" t="s">
        <v>121</v>
      </c>
      <c r="E413" s="27">
        <v>41</v>
      </c>
      <c r="F413" s="27">
        <v>13</v>
      </c>
      <c r="G413" s="27">
        <v>15183</v>
      </c>
      <c r="H413" s="31"/>
      <c r="I413" s="27" t="s">
        <v>13</v>
      </c>
      <c r="J413" s="27">
        <v>140</v>
      </c>
      <c r="K413" s="27">
        <v>98</v>
      </c>
      <c r="L413" s="27" t="s">
        <v>141</v>
      </c>
      <c r="M413" s="27">
        <v>15</v>
      </c>
      <c r="N413" s="27">
        <v>4</v>
      </c>
      <c r="O413" s="27">
        <v>3655</v>
      </c>
    </row>
    <row r="414" spans="1:15" ht="11.25">
      <c r="A414" s="27" t="s">
        <v>16</v>
      </c>
      <c r="B414" s="27">
        <v>14</v>
      </c>
      <c r="C414" s="27">
        <v>77</v>
      </c>
      <c r="D414" s="27" t="s">
        <v>98</v>
      </c>
      <c r="E414" s="27">
        <v>44</v>
      </c>
      <c r="F414" s="27">
        <v>16</v>
      </c>
      <c r="G414" s="27">
        <v>15136</v>
      </c>
      <c r="H414" s="31"/>
      <c r="I414" s="27" t="s">
        <v>13</v>
      </c>
      <c r="J414" s="27">
        <v>141</v>
      </c>
      <c r="K414" s="27">
        <v>779</v>
      </c>
      <c r="L414" s="27" t="s">
        <v>865</v>
      </c>
      <c r="M414" s="27">
        <v>24</v>
      </c>
      <c r="N414" s="27">
        <v>4</v>
      </c>
      <c r="O414" s="27">
        <v>3611</v>
      </c>
    </row>
    <row r="415" spans="1:15" ht="11.25">
      <c r="A415" s="27" t="s">
        <v>16</v>
      </c>
      <c r="B415" s="27">
        <v>15</v>
      </c>
      <c r="C415" s="27">
        <v>201</v>
      </c>
      <c r="D415" s="27" t="s">
        <v>86</v>
      </c>
      <c r="E415" s="27">
        <v>48</v>
      </c>
      <c r="F415" s="27">
        <v>13</v>
      </c>
      <c r="G415" s="27">
        <v>15106</v>
      </c>
      <c r="H415" s="31"/>
      <c r="I415" s="27" t="s">
        <v>13</v>
      </c>
      <c r="J415" s="27">
        <v>142</v>
      </c>
      <c r="K415" s="27">
        <v>692</v>
      </c>
      <c r="L415" s="27" t="s">
        <v>921</v>
      </c>
      <c r="M415" s="27">
        <v>27</v>
      </c>
      <c r="N415" s="27">
        <v>4</v>
      </c>
      <c r="O415" s="27">
        <v>3603</v>
      </c>
    </row>
    <row r="416" spans="1:15" ht="11.25">
      <c r="A416" s="27" t="s">
        <v>16</v>
      </c>
      <c r="B416" s="27">
        <v>16</v>
      </c>
      <c r="C416" s="27">
        <v>119</v>
      </c>
      <c r="D416" s="27" t="s">
        <v>102</v>
      </c>
      <c r="E416" s="27">
        <v>40</v>
      </c>
      <c r="F416" s="27">
        <v>14</v>
      </c>
      <c r="G416" s="27">
        <v>15088</v>
      </c>
      <c r="H416" s="31"/>
      <c r="I416" s="27" t="s">
        <v>13</v>
      </c>
      <c r="J416" s="27">
        <v>143</v>
      </c>
      <c r="K416" s="27">
        <v>745</v>
      </c>
      <c r="L416" s="27" t="s">
        <v>802</v>
      </c>
      <c r="M416" s="27">
        <v>37</v>
      </c>
      <c r="N416" s="27">
        <v>4</v>
      </c>
      <c r="O416" s="27">
        <v>3566</v>
      </c>
    </row>
    <row r="417" spans="1:15" ht="11.25">
      <c r="A417" s="27" t="s">
        <v>16</v>
      </c>
      <c r="B417" s="27">
        <v>17</v>
      </c>
      <c r="C417" s="27">
        <v>133</v>
      </c>
      <c r="D417" s="27" t="s">
        <v>135</v>
      </c>
      <c r="E417" s="27">
        <v>43</v>
      </c>
      <c r="F417" s="27">
        <v>14</v>
      </c>
      <c r="G417" s="27">
        <v>15078</v>
      </c>
      <c r="H417" s="31"/>
      <c r="I417" s="27" t="s">
        <v>13</v>
      </c>
      <c r="J417" s="27">
        <v>144</v>
      </c>
      <c r="K417" s="27">
        <v>502</v>
      </c>
      <c r="L417" s="27" t="s">
        <v>688</v>
      </c>
      <c r="M417" s="27">
        <v>35</v>
      </c>
      <c r="N417" s="27">
        <v>5</v>
      </c>
      <c r="O417" s="27">
        <v>3556</v>
      </c>
    </row>
    <row r="418" spans="1:15" ht="11.25">
      <c r="A418" s="27" t="s">
        <v>16</v>
      </c>
      <c r="B418" s="27">
        <v>18</v>
      </c>
      <c r="C418" s="27">
        <v>320</v>
      </c>
      <c r="D418" s="27" t="s">
        <v>177</v>
      </c>
      <c r="E418" s="27">
        <v>49</v>
      </c>
      <c r="F418" s="27">
        <v>14</v>
      </c>
      <c r="G418" s="27">
        <v>15004</v>
      </c>
      <c r="H418" s="31"/>
      <c r="I418" s="27" t="s">
        <v>13</v>
      </c>
      <c r="J418" s="27">
        <v>145</v>
      </c>
      <c r="K418" s="27">
        <v>793</v>
      </c>
      <c r="L418" s="27" t="s">
        <v>801</v>
      </c>
      <c r="M418" s="27">
        <v>35</v>
      </c>
      <c r="N418" s="27">
        <v>4</v>
      </c>
      <c r="O418" s="27">
        <v>3523</v>
      </c>
    </row>
    <row r="419" spans="1:15" ht="11.25">
      <c r="A419" s="27" t="s">
        <v>16</v>
      </c>
      <c r="B419" s="27">
        <v>19</v>
      </c>
      <c r="C419" s="27">
        <v>539</v>
      </c>
      <c r="D419" s="27" t="s">
        <v>336</v>
      </c>
      <c r="E419" s="27">
        <v>41</v>
      </c>
      <c r="F419" s="27">
        <v>16</v>
      </c>
      <c r="G419" s="27">
        <v>14852</v>
      </c>
      <c r="H419" s="31"/>
      <c r="I419" s="27" t="s">
        <v>13</v>
      </c>
      <c r="J419" s="27">
        <v>146</v>
      </c>
      <c r="K419" s="27">
        <v>376</v>
      </c>
      <c r="L419" s="27" t="s">
        <v>873</v>
      </c>
      <c r="M419" s="27">
        <v>20</v>
      </c>
      <c r="N419" s="27">
        <v>4</v>
      </c>
      <c r="O419" s="27">
        <v>3520</v>
      </c>
    </row>
    <row r="420" spans="1:15" ht="11.25">
      <c r="A420" s="27" t="s">
        <v>16</v>
      </c>
      <c r="B420" s="27">
        <v>20</v>
      </c>
      <c r="C420" s="27">
        <v>558</v>
      </c>
      <c r="D420" s="27" t="s">
        <v>30</v>
      </c>
      <c r="E420" s="27">
        <v>40</v>
      </c>
      <c r="F420" s="27">
        <v>13</v>
      </c>
      <c r="G420" s="27">
        <v>14852</v>
      </c>
      <c r="H420" s="31"/>
      <c r="I420" s="27" t="s">
        <v>13</v>
      </c>
      <c r="J420" s="27">
        <v>147</v>
      </c>
      <c r="K420" s="27">
        <v>1380</v>
      </c>
      <c r="L420" s="27" t="s">
        <v>1248</v>
      </c>
      <c r="M420" s="27">
        <v>31</v>
      </c>
      <c r="N420" s="27">
        <v>4</v>
      </c>
      <c r="O420" s="27">
        <v>3453</v>
      </c>
    </row>
    <row r="421" spans="1:15" ht="11.25">
      <c r="A421" s="27" t="s">
        <v>16</v>
      </c>
      <c r="B421" s="27">
        <v>21</v>
      </c>
      <c r="C421" s="27">
        <v>281</v>
      </c>
      <c r="D421" s="27" t="s">
        <v>52</v>
      </c>
      <c r="E421" s="27">
        <v>46</v>
      </c>
      <c r="F421" s="27">
        <v>12</v>
      </c>
      <c r="G421" s="27">
        <v>14305</v>
      </c>
      <c r="H421" s="31"/>
      <c r="I421" s="27" t="s">
        <v>13</v>
      </c>
      <c r="J421" s="27">
        <v>148</v>
      </c>
      <c r="K421" s="27">
        <v>1029</v>
      </c>
      <c r="L421" s="27" t="s">
        <v>1037</v>
      </c>
      <c r="M421" s="27">
        <v>13</v>
      </c>
      <c r="N421" s="27">
        <v>4</v>
      </c>
      <c r="O421" s="27">
        <v>3399</v>
      </c>
    </row>
    <row r="422" spans="1:15" ht="11.25">
      <c r="A422" s="27" t="s">
        <v>16</v>
      </c>
      <c r="B422" s="27">
        <v>22</v>
      </c>
      <c r="C422" s="27">
        <v>156</v>
      </c>
      <c r="D422" s="27" t="s">
        <v>93</v>
      </c>
      <c r="E422" s="27">
        <v>45</v>
      </c>
      <c r="F422" s="27">
        <v>17</v>
      </c>
      <c r="G422" s="27">
        <v>14214</v>
      </c>
      <c r="H422" s="31"/>
      <c r="I422" s="27" t="s">
        <v>13</v>
      </c>
      <c r="J422" s="27">
        <v>149</v>
      </c>
      <c r="K422" s="27">
        <v>1979</v>
      </c>
      <c r="L422" s="27" t="s">
        <v>880</v>
      </c>
      <c r="M422" s="27">
        <v>36</v>
      </c>
      <c r="N422" s="27">
        <v>4</v>
      </c>
      <c r="O422" s="27">
        <v>3366</v>
      </c>
    </row>
    <row r="423" spans="1:15" ht="11.25">
      <c r="A423" s="27" t="s">
        <v>16</v>
      </c>
      <c r="B423" s="27">
        <v>23</v>
      </c>
      <c r="C423" s="27">
        <v>885</v>
      </c>
      <c r="D423" s="27" t="s">
        <v>853</v>
      </c>
      <c r="E423" s="27">
        <v>45</v>
      </c>
      <c r="F423" s="27">
        <v>12</v>
      </c>
      <c r="G423" s="27">
        <v>14150</v>
      </c>
      <c r="H423" s="31"/>
      <c r="I423" s="27" t="s">
        <v>13</v>
      </c>
      <c r="J423" s="27">
        <v>150</v>
      </c>
      <c r="K423" s="27">
        <v>632</v>
      </c>
      <c r="L423" s="27" t="s">
        <v>731</v>
      </c>
      <c r="M423" s="27">
        <v>27</v>
      </c>
      <c r="N423" s="27">
        <v>4</v>
      </c>
      <c r="O423" s="27">
        <v>3298</v>
      </c>
    </row>
    <row r="424" spans="1:15" ht="11.25">
      <c r="A424" s="27" t="s">
        <v>16</v>
      </c>
      <c r="B424" s="27">
        <v>24</v>
      </c>
      <c r="C424" s="27">
        <v>415</v>
      </c>
      <c r="D424" s="27" t="s">
        <v>449</v>
      </c>
      <c r="E424" s="27">
        <v>46</v>
      </c>
      <c r="F424" s="27">
        <v>12</v>
      </c>
      <c r="G424" s="27">
        <v>13954</v>
      </c>
      <c r="H424" s="31"/>
      <c r="I424" s="27" t="s">
        <v>13</v>
      </c>
      <c r="J424" s="27">
        <v>151</v>
      </c>
      <c r="K424" s="27">
        <v>1143</v>
      </c>
      <c r="L424" s="27" t="s">
        <v>1299</v>
      </c>
      <c r="M424" s="27">
        <v>26</v>
      </c>
      <c r="N424" s="27">
        <v>4</v>
      </c>
      <c r="O424" s="27">
        <v>3221</v>
      </c>
    </row>
    <row r="425" spans="1:15" ht="11.25">
      <c r="A425" s="27" t="s">
        <v>16</v>
      </c>
      <c r="B425" s="27">
        <v>25</v>
      </c>
      <c r="C425" s="27">
        <v>93</v>
      </c>
      <c r="D425" s="27" t="s">
        <v>56</v>
      </c>
      <c r="E425" s="27">
        <v>49</v>
      </c>
      <c r="F425" s="27">
        <v>12</v>
      </c>
      <c r="G425" s="27">
        <v>13414</v>
      </c>
      <c r="H425" s="31"/>
      <c r="I425" s="27" t="s">
        <v>13</v>
      </c>
      <c r="J425" s="27">
        <v>152</v>
      </c>
      <c r="K425" s="27">
        <v>464</v>
      </c>
      <c r="L425" s="27" t="s">
        <v>487</v>
      </c>
      <c r="M425" s="27">
        <v>12</v>
      </c>
      <c r="N425" s="27">
        <v>4</v>
      </c>
      <c r="O425" s="27">
        <v>3190</v>
      </c>
    </row>
    <row r="426" spans="1:15" ht="11.25">
      <c r="A426" s="27" t="s">
        <v>16</v>
      </c>
      <c r="B426" s="27">
        <v>26</v>
      </c>
      <c r="C426" s="27">
        <v>513</v>
      </c>
      <c r="D426" s="27" t="s">
        <v>138</v>
      </c>
      <c r="E426" s="27">
        <v>41</v>
      </c>
      <c r="F426" s="27">
        <v>12</v>
      </c>
      <c r="G426" s="27">
        <v>12953</v>
      </c>
      <c r="H426" s="31"/>
      <c r="I426" s="27" t="s">
        <v>13</v>
      </c>
      <c r="J426" s="27">
        <v>153</v>
      </c>
      <c r="K426" s="27">
        <v>1283</v>
      </c>
      <c r="L426" s="27" t="s">
        <v>1291</v>
      </c>
      <c r="M426" s="27">
        <v>34</v>
      </c>
      <c r="N426" s="27">
        <v>4</v>
      </c>
      <c r="O426" s="27">
        <v>3170</v>
      </c>
    </row>
    <row r="427" spans="1:15" ht="11.25">
      <c r="A427" s="27" t="s">
        <v>16</v>
      </c>
      <c r="B427" s="27">
        <v>27</v>
      </c>
      <c r="C427" s="27">
        <v>209</v>
      </c>
      <c r="D427" s="27" t="s">
        <v>57</v>
      </c>
      <c r="E427" s="27">
        <v>45</v>
      </c>
      <c r="F427" s="27">
        <v>11</v>
      </c>
      <c r="G427" s="27">
        <v>12922</v>
      </c>
      <c r="H427" s="31"/>
      <c r="I427" s="27" t="s">
        <v>13</v>
      </c>
      <c r="J427" s="27">
        <v>154</v>
      </c>
      <c r="K427" s="27">
        <v>417</v>
      </c>
      <c r="L427" s="27" t="s">
        <v>746</v>
      </c>
      <c r="M427" s="27">
        <v>37</v>
      </c>
      <c r="N427" s="27">
        <v>4</v>
      </c>
      <c r="O427" s="27">
        <v>3138</v>
      </c>
    </row>
    <row r="428" spans="1:15" ht="11.25">
      <c r="A428" s="27" t="s">
        <v>16</v>
      </c>
      <c r="B428" s="27">
        <v>28</v>
      </c>
      <c r="C428" s="27">
        <v>349</v>
      </c>
      <c r="D428" s="27" t="s">
        <v>99</v>
      </c>
      <c r="E428" s="27">
        <v>46</v>
      </c>
      <c r="F428" s="27">
        <v>12</v>
      </c>
      <c r="G428" s="27">
        <v>12864</v>
      </c>
      <c r="H428" s="31"/>
      <c r="I428" s="27" t="s">
        <v>13</v>
      </c>
      <c r="J428" s="27">
        <v>155</v>
      </c>
      <c r="K428" s="27">
        <v>758</v>
      </c>
      <c r="L428" s="27" t="s">
        <v>950</v>
      </c>
      <c r="M428" s="27">
        <v>20</v>
      </c>
      <c r="N428" s="27">
        <v>4</v>
      </c>
      <c r="O428" s="27">
        <v>3132</v>
      </c>
    </row>
    <row r="429" spans="1:15" ht="11.25">
      <c r="A429" s="27" t="s">
        <v>16</v>
      </c>
      <c r="B429" s="27">
        <v>29</v>
      </c>
      <c r="C429" s="27">
        <v>207</v>
      </c>
      <c r="D429" s="27" t="s">
        <v>333</v>
      </c>
      <c r="E429" s="27">
        <v>47</v>
      </c>
      <c r="F429" s="27">
        <v>13</v>
      </c>
      <c r="G429" s="27">
        <v>12837</v>
      </c>
      <c r="H429" s="31"/>
      <c r="I429" s="27" t="s">
        <v>13</v>
      </c>
      <c r="J429" s="27">
        <v>156</v>
      </c>
      <c r="K429" s="27">
        <v>510</v>
      </c>
      <c r="L429" s="27" t="s">
        <v>659</v>
      </c>
      <c r="M429" s="27">
        <v>12</v>
      </c>
      <c r="N429" s="27">
        <v>4</v>
      </c>
      <c r="O429" s="27">
        <v>3054</v>
      </c>
    </row>
    <row r="430" spans="1:15" ht="11.25">
      <c r="A430" s="27" t="s">
        <v>16</v>
      </c>
      <c r="B430" s="27">
        <v>30</v>
      </c>
      <c r="C430" s="27">
        <v>167</v>
      </c>
      <c r="D430" s="27" t="s">
        <v>148</v>
      </c>
      <c r="E430" s="27">
        <v>46</v>
      </c>
      <c r="F430" s="27">
        <v>12</v>
      </c>
      <c r="G430" s="27">
        <v>12449</v>
      </c>
      <c r="H430" s="31"/>
      <c r="I430" s="27" t="s">
        <v>13</v>
      </c>
      <c r="J430" s="27">
        <v>157</v>
      </c>
      <c r="K430" s="27">
        <v>1375</v>
      </c>
      <c r="L430" s="27" t="s">
        <v>1110</v>
      </c>
      <c r="M430" s="27">
        <v>18</v>
      </c>
      <c r="N430" s="27">
        <v>4</v>
      </c>
      <c r="O430" s="27">
        <v>2999</v>
      </c>
    </row>
    <row r="431" spans="1:15" ht="11.25">
      <c r="A431" s="27" t="s">
        <v>16</v>
      </c>
      <c r="B431" s="27">
        <v>31</v>
      </c>
      <c r="C431" s="27">
        <v>308</v>
      </c>
      <c r="D431" s="27" t="s">
        <v>925</v>
      </c>
      <c r="E431" s="27">
        <v>48</v>
      </c>
      <c r="F431" s="27">
        <v>11</v>
      </c>
      <c r="G431" s="27">
        <v>12383</v>
      </c>
      <c r="H431" s="31"/>
      <c r="I431" s="27" t="s">
        <v>13</v>
      </c>
      <c r="J431" s="27">
        <v>158</v>
      </c>
      <c r="K431" s="27">
        <v>564</v>
      </c>
      <c r="L431" s="27" t="s">
        <v>433</v>
      </c>
      <c r="M431" s="27">
        <v>31</v>
      </c>
      <c r="N431" s="27">
        <v>3</v>
      </c>
      <c r="O431" s="27">
        <v>2996</v>
      </c>
    </row>
    <row r="432" spans="1:15" ht="11.25">
      <c r="A432" s="27" t="s">
        <v>16</v>
      </c>
      <c r="B432" s="27">
        <v>32</v>
      </c>
      <c r="C432" s="27">
        <v>594</v>
      </c>
      <c r="D432" s="27" t="s">
        <v>124</v>
      </c>
      <c r="E432" s="27">
        <v>41</v>
      </c>
      <c r="F432" s="27">
        <v>11</v>
      </c>
      <c r="G432" s="27">
        <v>12307</v>
      </c>
      <c r="H432" s="31"/>
      <c r="I432" s="27" t="s">
        <v>13</v>
      </c>
      <c r="J432" s="27">
        <v>159</v>
      </c>
      <c r="K432" s="27">
        <v>941</v>
      </c>
      <c r="L432" s="27" t="s">
        <v>771</v>
      </c>
      <c r="M432" s="27">
        <v>22</v>
      </c>
      <c r="N432" s="27">
        <v>3</v>
      </c>
      <c r="O432" s="27">
        <v>2994</v>
      </c>
    </row>
    <row r="433" spans="1:15" ht="11.25">
      <c r="A433" s="27" t="s">
        <v>16</v>
      </c>
      <c r="B433" s="27">
        <v>33</v>
      </c>
      <c r="C433" s="27">
        <v>6</v>
      </c>
      <c r="D433" s="27" t="s">
        <v>66</v>
      </c>
      <c r="E433" s="27">
        <v>49</v>
      </c>
      <c r="F433" s="27">
        <v>15</v>
      </c>
      <c r="G433" s="27">
        <v>12299</v>
      </c>
      <c r="H433" s="31"/>
      <c r="I433" s="27" t="s">
        <v>13</v>
      </c>
      <c r="J433" s="27">
        <v>160</v>
      </c>
      <c r="K433" s="27">
        <v>485</v>
      </c>
      <c r="L433" s="27" t="s">
        <v>110</v>
      </c>
      <c r="M433" s="27">
        <v>25</v>
      </c>
      <c r="N433" s="27">
        <v>3</v>
      </c>
      <c r="O433" s="27">
        <v>2978</v>
      </c>
    </row>
    <row r="434" spans="1:15" ht="11.25">
      <c r="A434" s="27" t="s">
        <v>16</v>
      </c>
      <c r="B434" s="27">
        <v>34</v>
      </c>
      <c r="C434" s="27">
        <v>291</v>
      </c>
      <c r="D434" s="27" t="s">
        <v>162</v>
      </c>
      <c r="E434" s="27">
        <v>42</v>
      </c>
      <c r="F434" s="27">
        <v>11</v>
      </c>
      <c r="G434" s="27">
        <v>12135</v>
      </c>
      <c r="H434" s="31"/>
      <c r="I434" s="27" t="s">
        <v>13</v>
      </c>
      <c r="J434" s="27">
        <v>161</v>
      </c>
      <c r="K434" s="27">
        <v>1012</v>
      </c>
      <c r="L434" s="27" t="s">
        <v>1381</v>
      </c>
      <c r="M434" s="27">
        <v>18</v>
      </c>
      <c r="N434" s="27">
        <v>3</v>
      </c>
      <c r="O434" s="27">
        <v>2977</v>
      </c>
    </row>
    <row r="435" spans="1:15" ht="11.25">
      <c r="A435" s="27" t="s">
        <v>16</v>
      </c>
      <c r="B435" s="27">
        <v>35</v>
      </c>
      <c r="C435" s="27">
        <v>369</v>
      </c>
      <c r="D435" s="27" t="s">
        <v>509</v>
      </c>
      <c r="E435" s="27">
        <v>41</v>
      </c>
      <c r="F435" s="27">
        <v>11</v>
      </c>
      <c r="G435" s="27">
        <v>12114</v>
      </c>
      <c r="H435" s="31"/>
      <c r="I435" s="27" t="s">
        <v>13</v>
      </c>
      <c r="J435" s="27">
        <v>162</v>
      </c>
      <c r="K435" s="27">
        <v>292</v>
      </c>
      <c r="L435" s="27" t="s">
        <v>374</v>
      </c>
      <c r="M435" s="27">
        <v>31</v>
      </c>
      <c r="N435" s="27">
        <v>3</v>
      </c>
      <c r="O435" s="27">
        <v>2970</v>
      </c>
    </row>
    <row r="436" spans="1:15" ht="11.25">
      <c r="A436" s="27" t="s">
        <v>16</v>
      </c>
      <c r="B436" s="27">
        <v>36</v>
      </c>
      <c r="C436" s="27">
        <v>482</v>
      </c>
      <c r="D436" s="27" t="s">
        <v>626</v>
      </c>
      <c r="E436" s="27">
        <v>43</v>
      </c>
      <c r="F436" s="27">
        <v>11</v>
      </c>
      <c r="G436" s="27">
        <v>11823</v>
      </c>
      <c r="H436" s="31"/>
      <c r="I436" s="27" t="s">
        <v>13</v>
      </c>
      <c r="J436" s="27">
        <v>163</v>
      </c>
      <c r="K436" s="27">
        <v>592</v>
      </c>
      <c r="L436" s="27" t="s">
        <v>735</v>
      </c>
      <c r="M436" s="27">
        <v>12</v>
      </c>
      <c r="N436" s="27">
        <v>4</v>
      </c>
      <c r="O436" s="27">
        <v>2969</v>
      </c>
    </row>
    <row r="437" spans="1:15" ht="11.25">
      <c r="A437" s="27" t="s">
        <v>16</v>
      </c>
      <c r="B437" s="27">
        <v>37</v>
      </c>
      <c r="C437" s="27">
        <v>263</v>
      </c>
      <c r="D437" s="27" t="s">
        <v>367</v>
      </c>
      <c r="E437" s="27">
        <v>44</v>
      </c>
      <c r="F437" s="27">
        <v>10</v>
      </c>
      <c r="G437" s="27">
        <v>11792</v>
      </c>
      <c r="H437" s="31"/>
      <c r="I437" s="27" t="s">
        <v>13</v>
      </c>
      <c r="J437" s="27">
        <v>164</v>
      </c>
      <c r="K437" s="27">
        <v>1260</v>
      </c>
      <c r="L437" s="27" t="s">
        <v>1226</v>
      </c>
      <c r="M437" s="27">
        <v>29</v>
      </c>
      <c r="N437" s="27">
        <v>3</v>
      </c>
      <c r="O437" s="27">
        <v>2954</v>
      </c>
    </row>
    <row r="438" spans="1:15" ht="11.25">
      <c r="A438" s="27" t="s">
        <v>16</v>
      </c>
      <c r="B438" s="27">
        <v>38</v>
      </c>
      <c r="C438" s="27">
        <v>354</v>
      </c>
      <c r="D438" s="27" t="s">
        <v>380</v>
      </c>
      <c r="E438" s="27">
        <v>47</v>
      </c>
      <c r="F438" s="27">
        <v>11</v>
      </c>
      <c r="G438" s="27">
        <v>11731</v>
      </c>
      <c r="H438" s="31"/>
      <c r="I438" s="27" t="s">
        <v>13</v>
      </c>
      <c r="J438" s="27">
        <v>165</v>
      </c>
      <c r="K438" s="27">
        <v>1279</v>
      </c>
      <c r="L438" s="27" t="s">
        <v>1268</v>
      </c>
      <c r="M438" s="27">
        <v>25</v>
      </c>
      <c r="N438" s="27">
        <v>4</v>
      </c>
      <c r="O438" s="27">
        <v>2951</v>
      </c>
    </row>
    <row r="439" spans="1:15" ht="11.25">
      <c r="A439" s="27" t="s">
        <v>16</v>
      </c>
      <c r="B439" s="27">
        <v>39</v>
      </c>
      <c r="C439" s="27">
        <v>685</v>
      </c>
      <c r="D439" s="27" t="s">
        <v>707</v>
      </c>
      <c r="E439" s="27">
        <v>41</v>
      </c>
      <c r="F439" s="27">
        <v>10</v>
      </c>
      <c r="G439" s="27">
        <v>11652</v>
      </c>
      <c r="H439" s="31"/>
      <c r="I439" s="27" t="s">
        <v>13</v>
      </c>
      <c r="J439" s="27">
        <v>166</v>
      </c>
      <c r="K439" s="27">
        <v>130</v>
      </c>
      <c r="L439" s="27" t="s">
        <v>74</v>
      </c>
      <c r="M439" s="27">
        <v>25</v>
      </c>
      <c r="N439" s="27">
        <v>3</v>
      </c>
      <c r="O439" s="27">
        <v>2941</v>
      </c>
    </row>
    <row r="440" spans="1:15" ht="11.25">
      <c r="A440" s="27" t="s">
        <v>16</v>
      </c>
      <c r="B440" s="27">
        <v>40</v>
      </c>
      <c r="C440" s="27">
        <v>385</v>
      </c>
      <c r="D440" s="27" t="s">
        <v>332</v>
      </c>
      <c r="E440" s="27">
        <v>46</v>
      </c>
      <c r="F440" s="27">
        <v>11</v>
      </c>
      <c r="G440" s="27">
        <v>11625</v>
      </c>
      <c r="H440" s="31"/>
      <c r="I440" s="27" t="s">
        <v>13</v>
      </c>
      <c r="J440" s="27">
        <v>167</v>
      </c>
      <c r="K440" s="27">
        <v>751</v>
      </c>
      <c r="L440" s="27" t="s">
        <v>772</v>
      </c>
      <c r="M440" s="27">
        <v>18</v>
      </c>
      <c r="N440" s="27">
        <v>3</v>
      </c>
      <c r="O440" s="27">
        <v>2938</v>
      </c>
    </row>
    <row r="441" spans="1:15" ht="11.25">
      <c r="A441" s="27" t="s">
        <v>16</v>
      </c>
      <c r="B441" s="27">
        <v>41</v>
      </c>
      <c r="C441" s="27">
        <v>70</v>
      </c>
      <c r="D441" s="27" t="s">
        <v>126</v>
      </c>
      <c r="E441" s="27">
        <v>49</v>
      </c>
      <c r="F441" s="27">
        <v>11</v>
      </c>
      <c r="G441" s="27">
        <v>11604</v>
      </c>
      <c r="H441" s="31"/>
      <c r="I441" s="27" t="s">
        <v>13</v>
      </c>
      <c r="J441" s="27">
        <v>168</v>
      </c>
      <c r="K441" s="27">
        <v>421</v>
      </c>
      <c r="L441" s="27" t="s">
        <v>1281</v>
      </c>
      <c r="M441" s="27">
        <v>17</v>
      </c>
      <c r="N441" s="27">
        <v>3</v>
      </c>
      <c r="O441" s="27">
        <v>2926</v>
      </c>
    </row>
    <row r="442" spans="1:15" ht="11.25">
      <c r="A442" s="27" t="s">
        <v>16</v>
      </c>
      <c r="B442" s="27">
        <v>42</v>
      </c>
      <c r="C442" s="27">
        <v>537</v>
      </c>
      <c r="D442" s="27" t="s">
        <v>132</v>
      </c>
      <c r="E442" s="27">
        <v>42</v>
      </c>
      <c r="F442" s="27">
        <v>10</v>
      </c>
      <c r="G442" s="27">
        <v>11483</v>
      </c>
      <c r="H442" s="31"/>
      <c r="I442" s="27" t="s">
        <v>13</v>
      </c>
      <c r="J442" s="27">
        <v>169</v>
      </c>
      <c r="K442" s="27">
        <v>375</v>
      </c>
      <c r="L442" s="27" t="s">
        <v>522</v>
      </c>
      <c r="M442" s="27">
        <v>14</v>
      </c>
      <c r="N442" s="27">
        <v>4</v>
      </c>
      <c r="O442" s="27">
        <v>2921</v>
      </c>
    </row>
    <row r="443" spans="1:15" ht="11.25">
      <c r="A443" s="27" t="s">
        <v>16</v>
      </c>
      <c r="B443" s="27">
        <v>43</v>
      </c>
      <c r="C443" s="27">
        <v>2004</v>
      </c>
      <c r="D443" s="27" t="s">
        <v>666</v>
      </c>
      <c r="E443" s="27">
        <v>45</v>
      </c>
      <c r="F443" s="27">
        <v>11</v>
      </c>
      <c r="G443" s="27">
        <v>11403</v>
      </c>
      <c r="H443" s="31"/>
      <c r="I443" s="27" t="s">
        <v>13</v>
      </c>
      <c r="J443" s="27">
        <v>170</v>
      </c>
      <c r="K443" s="27">
        <v>581</v>
      </c>
      <c r="L443" s="27" t="s">
        <v>742</v>
      </c>
      <c r="M443" s="27">
        <v>28</v>
      </c>
      <c r="N443" s="27">
        <v>4</v>
      </c>
      <c r="O443" s="27">
        <v>2919</v>
      </c>
    </row>
    <row r="444" spans="1:15" ht="11.25">
      <c r="A444" s="27" t="s">
        <v>16</v>
      </c>
      <c r="B444" s="27">
        <v>44</v>
      </c>
      <c r="C444" s="27">
        <v>306</v>
      </c>
      <c r="D444" s="27" t="s">
        <v>89</v>
      </c>
      <c r="E444" s="27">
        <v>43</v>
      </c>
      <c r="F444" s="27">
        <v>11</v>
      </c>
      <c r="G444" s="27">
        <v>11323</v>
      </c>
      <c r="H444" s="31"/>
      <c r="I444" s="27" t="s">
        <v>13</v>
      </c>
      <c r="J444" s="27">
        <v>171</v>
      </c>
      <c r="K444" s="27">
        <v>483</v>
      </c>
      <c r="L444" s="27" t="s">
        <v>1072</v>
      </c>
      <c r="M444" s="27">
        <v>12</v>
      </c>
      <c r="N444" s="27">
        <v>3</v>
      </c>
      <c r="O444" s="27">
        <v>2875</v>
      </c>
    </row>
    <row r="445" spans="1:15" ht="11.25">
      <c r="A445" s="27" t="s">
        <v>16</v>
      </c>
      <c r="B445" s="27">
        <v>45</v>
      </c>
      <c r="C445" s="27">
        <v>392</v>
      </c>
      <c r="D445" s="27" t="s">
        <v>750</v>
      </c>
      <c r="E445" s="27">
        <v>48</v>
      </c>
      <c r="F445" s="27">
        <v>11</v>
      </c>
      <c r="G445" s="27">
        <v>11290</v>
      </c>
      <c r="H445" s="31"/>
      <c r="I445" s="27" t="s">
        <v>13</v>
      </c>
      <c r="J445" s="27">
        <v>172</v>
      </c>
      <c r="K445" s="27">
        <v>497</v>
      </c>
      <c r="L445" s="27" t="s">
        <v>1155</v>
      </c>
      <c r="M445" s="27">
        <v>23</v>
      </c>
      <c r="N445" s="27">
        <v>3</v>
      </c>
      <c r="O445" s="27">
        <v>2870</v>
      </c>
    </row>
    <row r="446" spans="1:15" ht="11.25">
      <c r="A446" s="27" t="s">
        <v>16</v>
      </c>
      <c r="B446" s="27">
        <v>46</v>
      </c>
      <c r="C446" s="27">
        <v>610</v>
      </c>
      <c r="D446" s="27" t="s">
        <v>176</v>
      </c>
      <c r="E446" s="27">
        <v>48</v>
      </c>
      <c r="F446" s="27">
        <v>11</v>
      </c>
      <c r="G446" s="27">
        <v>10938</v>
      </c>
      <c r="H446" s="31"/>
      <c r="I446" s="27" t="s">
        <v>13</v>
      </c>
      <c r="J446" s="27">
        <v>173</v>
      </c>
      <c r="K446" s="27">
        <v>1199</v>
      </c>
      <c r="L446" s="27" t="s">
        <v>1286</v>
      </c>
      <c r="M446" s="27">
        <v>14</v>
      </c>
      <c r="N446" s="27">
        <v>3</v>
      </c>
      <c r="O446" s="27">
        <v>2868</v>
      </c>
    </row>
    <row r="447" spans="1:15" ht="11.25">
      <c r="A447" s="27" t="s">
        <v>16</v>
      </c>
      <c r="B447" s="27">
        <v>47</v>
      </c>
      <c r="C447" s="27">
        <v>593</v>
      </c>
      <c r="D447" s="27" t="s">
        <v>38</v>
      </c>
      <c r="E447" s="27">
        <v>44</v>
      </c>
      <c r="F447" s="27">
        <v>11</v>
      </c>
      <c r="G447" s="27">
        <v>10708</v>
      </c>
      <c r="H447" s="31"/>
      <c r="I447" s="27" t="s">
        <v>13</v>
      </c>
      <c r="J447" s="27">
        <v>174</v>
      </c>
      <c r="K447" s="27">
        <v>1000</v>
      </c>
      <c r="L447" s="27" t="s">
        <v>1283</v>
      </c>
      <c r="M447" s="27">
        <v>15</v>
      </c>
      <c r="N447" s="27">
        <v>3</v>
      </c>
      <c r="O447" s="27">
        <v>2859</v>
      </c>
    </row>
    <row r="448" spans="1:15" ht="11.25">
      <c r="A448" s="27" t="s">
        <v>16</v>
      </c>
      <c r="B448" s="27">
        <v>48</v>
      </c>
      <c r="C448" s="27">
        <v>1252</v>
      </c>
      <c r="D448" s="27" t="s">
        <v>387</v>
      </c>
      <c r="E448" s="27">
        <v>42</v>
      </c>
      <c r="F448" s="27">
        <v>11</v>
      </c>
      <c r="G448" s="27">
        <v>10704</v>
      </c>
      <c r="H448" s="31"/>
      <c r="I448" s="27" t="s">
        <v>13</v>
      </c>
      <c r="J448" s="27">
        <v>175</v>
      </c>
      <c r="K448" s="27">
        <v>752</v>
      </c>
      <c r="L448" s="27" t="s">
        <v>777</v>
      </c>
      <c r="M448" s="27">
        <v>22</v>
      </c>
      <c r="N448" s="27">
        <v>3</v>
      </c>
      <c r="O448" s="27">
        <v>2850</v>
      </c>
    </row>
    <row r="449" spans="1:15" ht="11.25">
      <c r="A449" s="27" t="s">
        <v>16</v>
      </c>
      <c r="B449" s="27">
        <v>49</v>
      </c>
      <c r="C449" s="27">
        <v>72</v>
      </c>
      <c r="D449" s="27" t="s">
        <v>342</v>
      </c>
      <c r="E449" s="27">
        <v>43</v>
      </c>
      <c r="F449" s="27">
        <v>10</v>
      </c>
      <c r="G449" s="27">
        <v>10623</v>
      </c>
      <c r="H449" s="31"/>
      <c r="I449" s="27" t="s">
        <v>13</v>
      </c>
      <c r="J449" s="27">
        <v>176</v>
      </c>
      <c r="K449" s="27">
        <v>818</v>
      </c>
      <c r="L449" s="27" t="s">
        <v>903</v>
      </c>
      <c r="M449" s="27">
        <v>14</v>
      </c>
      <c r="N449" s="27">
        <v>4</v>
      </c>
      <c r="O449" s="27">
        <v>2841</v>
      </c>
    </row>
    <row r="450" spans="1:15" ht="11.25">
      <c r="A450" s="27" t="s">
        <v>16</v>
      </c>
      <c r="B450" s="27">
        <v>50</v>
      </c>
      <c r="C450" s="27">
        <v>367</v>
      </c>
      <c r="D450" s="27" t="s">
        <v>50</v>
      </c>
      <c r="E450" s="27">
        <v>48</v>
      </c>
      <c r="F450" s="27">
        <v>11</v>
      </c>
      <c r="G450" s="27">
        <v>10589</v>
      </c>
      <c r="H450" s="31"/>
      <c r="I450" s="27" t="s">
        <v>13</v>
      </c>
      <c r="J450" s="27">
        <v>177</v>
      </c>
      <c r="K450" s="27">
        <v>1344</v>
      </c>
      <c r="L450" s="27" t="s">
        <v>1255</v>
      </c>
      <c r="M450" s="27">
        <v>24</v>
      </c>
      <c r="N450" s="27">
        <v>3</v>
      </c>
      <c r="O450" s="27">
        <v>2830</v>
      </c>
    </row>
    <row r="451" spans="1:15" ht="11.25">
      <c r="A451" s="27" t="s">
        <v>16</v>
      </c>
      <c r="B451" s="27">
        <v>51</v>
      </c>
      <c r="C451" s="27">
        <v>401</v>
      </c>
      <c r="D451" s="27" t="s">
        <v>448</v>
      </c>
      <c r="E451" s="27">
        <v>46</v>
      </c>
      <c r="F451" s="27">
        <v>9</v>
      </c>
      <c r="G451" s="27">
        <v>10531</v>
      </c>
      <c r="H451" s="31"/>
      <c r="I451" s="27" t="s">
        <v>13</v>
      </c>
      <c r="J451" s="27">
        <v>178</v>
      </c>
      <c r="K451" s="27">
        <v>1976</v>
      </c>
      <c r="L451" s="27" t="s">
        <v>224</v>
      </c>
      <c r="M451" s="27">
        <v>39</v>
      </c>
      <c r="N451" s="27">
        <v>3</v>
      </c>
      <c r="O451" s="27">
        <v>2814</v>
      </c>
    </row>
    <row r="452" spans="1:15" ht="11.25">
      <c r="A452" s="27" t="s">
        <v>16</v>
      </c>
      <c r="B452" s="27">
        <v>52</v>
      </c>
      <c r="C452" s="27">
        <v>541</v>
      </c>
      <c r="D452" s="27" t="s">
        <v>347</v>
      </c>
      <c r="E452" s="27">
        <v>43</v>
      </c>
      <c r="F452" s="27">
        <v>10</v>
      </c>
      <c r="G452" s="27">
        <v>10457</v>
      </c>
      <c r="H452" s="31"/>
      <c r="I452" s="27" t="s">
        <v>13</v>
      </c>
      <c r="J452" s="27">
        <v>179</v>
      </c>
      <c r="K452" s="27">
        <v>221</v>
      </c>
      <c r="L452" s="27" t="s">
        <v>989</v>
      </c>
      <c r="M452" s="27">
        <v>29</v>
      </c>
      <c r="N452" s="27">
        <v>3</v>
      </c>
      <c r="O452" s="27">
        <v>2805</v>
      </c>
    </row>
    <row r="453" spans="1:15" ht="11.25">
      <c r="A453" s="27" t="s">
        <v>16</v>
      </c>
      <c r="B453" s="27">
        <v>53</v>
      </c>
      <c r="C453" s="27">
        <v>808</v>
      </c>
      <c r="D453" s="27" t="s">
        <v>700</v>
      </c>
      <c r="E453" s="27">
        <v>49</v>
      </c>
      <c r="F453" s="27">
        <v>9</v>
      </c>
      <c r="G453" s="27">
        <v>10280</v>
      </c>
      <c r="H453" s="31"/>
      <c r="I453" s="27" t="s">
        <v>13</v>
      </c>
      <c r="J453" s="27">
        <v>180</v>
      </c>
      <c r="K453" s="27">
        <v>453</v>
      </c>
      <c r="L453" s="27" t="s">
        <v>272</v>
      </c>
      <c r="M453" s="27">
        <v>19</v>
      </c>
      <c r="N453" s="27">
        <v>3</v>
      </c>
      <c r="O453" s="27">
        <v>2796</v>
      </c>
    </row>
    <row r="454" spans="1:15" ht="11.25">
      <c r="A454" s="27" t="s">
        <v>16</v>
      </c>
      <c r="B454" s="27">
        <v>54</v>
      </c>
      <c r="C454" s="27">
        <v>237</v>
      </c>
      <c r="D454" s="27" t="s">
        <v>310</v>
      </c>
      <c r="E454" s="27">
        <v>44</v>
      </c>
      <c r="F454" s="27">
        <v>9</v>
      </c>
      <c r="G454" s="27">
        <v>10118</v>
      </c>
      <c r="H454" s="31"/>
      <c r="I454" s="27" t="s">
        <v>13</v>
      </c>
      <c r="J454" s="27">
        <v>181</v>
      </c>
      <c r="K454" s="27">
        <v>1481</v>
      </c>
      <c r="L454" s="27" t="s">
        <v>1407</v>
      </c>
      <c r="M454" s="27">
        <v>13</v>
      </c>
      <c r="N454" s="27">
        <v>3</v>
      </c>
      <c r="O454" s="27">
        <v>2791</v>
      </c>
    </row>
    <row r="455" spans="1:15" ht="11.25">
      <c r="A455" s="27" t="s">
        <v>16</v>
      </c>
      <c r="B455" s="27">
        <v>55</v>
      </c>
      <c r="C455" s="27">
        <v>1104</v>
      </c>
      <c r="D455" s="27" t="s">
        <v>868</v>
      </c>
      <c r="E455" s="27">
        <v>40</v>
      </c>
      <c r="F455" s="27">
        <v>9</v>
      </c>
      <c r="G455" s="27">
        <v>9991</v>
      </c>
      <c r="H455" s="31"/>
      <c r="I455" s="27" t="s">
        <v>13</v>
      </c>
      <c r="J455" s="27">
        <v>182</v>
      </c>
      <c r="K455" s="27">
        <v>762</v>
      </c>
      <c r="L455" s="27" t="s">
        <v>783</v>
      </c>
      <c r="M455" s="27">
        <v>30</v>
      </c>
      <c r="N455" s="27">
        <v>3</v>
      </c>
      <c r="O455" s="27">
        <v>2780</v>
      </c>
    </row>
    <row r="456" spans="1:15" ht="11.25">
      <c r="A456" s="27" t="s">
        <v>16</v>
      </c>
      <c r="B456" s="27">
        <v>56</v>
      </c>
      <c r="C456" s="27">
        <v>24</v>
      </c>
      <c r="D456" s="27" t="s">
        <v>379</v>
      </c>
      <c r="E456" s="27">
        <v>46</v>
      </c>
      <c r="F456" s="27">
        <v>10</v>
      </c>
      <c r="G456" s="27">
        <v>9817</v>
      </c>
      <c r="H456" s="31"/>
      <c r="I456" s="27" t="s">
        <v>13</v>
      </c>
      <c r="J456" s="27">
        <v>183</v>
      </c>
      <c r="K456" s="27">
        <v>908</v>
      </c>
      <c r="L456" s="27" t="s">
        <v>1129</v>
      </c>
      <c r="M456" s="27">
        <v>14</v>
      </c>
      <c r="N456" s="27">
        <v>3</v>
      </c>
      <c r="O456" s="27">
        <v>2778</v>
      </c>
    </row>
    <row r="457" spans="1:15" ht="11.25">
      <c r="A457" s="27" t="s">
        <v>16</v>
      </c>
      <c r="B457" s="27">
        <v>57</v>
      </c>
      <c r="C457" s="27">
        <v>530</v>
      </c>
      <c r="D457" s="27" t="s">
        <v>168</v>
      </c>
      <c r="E457" s="27">
        <v>49</v>
      </c>
      <c r="F457" s="27">
        <v>10</v>
      </c>
      <c r="G457" s="27">
        <v>9537</v>
      </c>
      <c r="H457" s="31"/>
      <c r="I457" s="27" t="s">
        <v>13</v>
      </c>
      <c r="J457" s="27">
        <v>184</v>
      </c>
      <c r="K457" s="27">
        <v>290</v>
      </c>
      <c r="L457" s="27" t="s">
        <v>471</v>
      </c>
      <c r="M457" s="27">
        <v>18</v>
      </c>
      <c r="N457" s="27">
        <v>3</v>
      </c>
      <c r="O457" s="27">
        <v>2763</v>
      </c>
    </row>
    <row r="458" spans="1:15" ht="11.25">
      <c r="A458" s="27" t="s">
        <v>16</v>
      </c>
      <c r="B458" s="27">
        <v>58</v>
      </c>
      <c r="C458" s="27">
        <v>108</v>
      </c>
      <c r="D458" s="27" t="s">
        <v>180</v>
      </c>
      <c r="E458" s="27">
        <v>46</v>
      </c>
      <c r="F458" s="27">
        <v>9</v>
      </c>
      <c r="G458" s="27">
        <v>9500</v>
      </c>
      <c r="H458" s="31"/>
      <c r="I458" s="27" t="s">
        <v>13</v>
      </c>
      <c r="J458" s="27">
        <v>185</v>
      </c>
      <c r="K458" s="27">
        <v>547</v>
      </c>
      <c r="L458" s="27" t="s">
        <v>1161</v>
      </c>
      <c r="M458" s="27">
        <v>30</v>
      </c>
      <c r="N458" s="27">
        <v>3</v>
      </c>
      <c r="O458" s="27">
        <v>2720</v>
      </c>
    </row>
    <row r="459" spans="1:15" ht="11.25">
      <c r="A459" s="27" t="s">
        <v>16</v>
      </c>
      <c r="B459" s="27">
        <v>59</v>
      </c>
      <c r="C459" s="27">
        <v>905</v>
      </c>
      <c r="D459" s="27" t="s">
        <v>937</v>
      </c>
      <c r="E459" s="27">
        <v>41</v>
      </c>
      <c r="F459" s="27">
        <v>9</v>
      </c>
      <c r="G459" s="27">
        <v>9137</v>
      </c>
      <c r="H459" s="31"/>
      <c r="I459" s="27" t="s">
        <v>13</v>
      </c>
      <c r="J459" s="27">
        <v>186</v>
      </c>
      <c r="K459" s="27">
        <v>234</v>
      </c>
      <c r="L459" s="27" t="s">
        <v>1332</v>
      </c>
      <c r="M459" s="27">
        <v>17</v>
      </c>
      <c r="N459" s="27">
        <v>3</v>
      </c>
      <c r="O459" s="27">
        <v>2686</v>
      </c>
    </row>
    <row r="460" spans="1:15" ht="11.25">
      <c r="A460" s="27" t="s">
        <v>16</v>
      </c>
      <c r="B460" s="27">
        <v>60</v>
      </c>
      <c r="C460" s="27">
        <v>226</v>
      </c>
      <c r="D460" s="27" t="s">
        <v>550</v>
      </c>
      <c r="E460" s="27">
        <v>42</v>
      </c>
      <c r="F460" s="27">
        <v>9</v>
      </c>
      <c r="G460" s="27">
        <v>9098</v>
      </c>
      <c r="H460" s="31"/>
      <c r="I460" s="27" t="s">
        <v>13</v>
      </c>
      <c r="J460" s="27">
        <v>187</v>
      </c>
      <c r="K460" s="27">
        <v>1150</v>
      </c>
      <c r="L460" s="27" t="s">
        <v>1083</v>
      </c>
      <c r="M460" s="27">
        <v>20</v>
      </c>
      <c r="N460" s="27">
        <v>3</v>
      </c>
      <c r="O460" s="27">
        <v>2677</v>
      </c>
    </row>
    <row r="461" spans="1:15" ht="11.25">
      <c r="A461" s="27" t="s">
        <v>16</v>
      </c>
      <c r="B461" s="27">
        <v>61</v>
      </c>
      <c r="C461" s="27">
        <v>920</v>
      </c>
      <c r="D461" s="27" t="s">
        <v>823</v>
      </c>
      <c r="E461" s="27">
        <v>43</v>
      </c>
      <c r="F461" s="27">
        <v>10</v>
      </c>
      <c r="G461" s="27">
        <v>9084</v>
      </c>
      <c r="H461" s="31"/>
      <c r="I461" s="27" t="s">
        <v>13</v>
      </c>
      <c r="J461" s="27">
        <v>188</v>
      </c>
      <c r="K461" s="27">
        <v>1358</v>
      </c>
      <c r="L461" s="27" t="s">
        <v>1456</v>
      </c>
      <c r="M461" s="27">
        <v>14</v>
      </c>
      <c r="N461" s="27">
        <v>3</v>
      </c>
      <c r="O461" s="27">
        <v>2628</v>
      </c>
    </row>
    <row r="462" spans="1:15" ht="11.25">
      <c r="A462" s="27" t="s">
        <v>16</v>
      </c>
      <c r="B462" s="27">
        <v>62</v>
      </c>
      <c r="C462" s="27">
        <v>875</v>
      </c>
      <c r="D462" s="27" t="s">
        <v>906</v>
      </c>
      <c r="E462" s="27">
        <v>43</v>
      </c>
      <c r="F462" s="27">
        <v>10</v>
      </c>
      <c r="G462" s="27">
        <v>9001</v>
      </c>
      <c r="H462" s="31"/>
      <c r="I462" s="27" t="s">
        <v>13</v>
      </c>
      <c r="J462" s="27">
        <v>189</v>
      </c>
      <c r="K462" s="27">
        <v>617</v>
      </c>
      <c r="L462" s="27" t="s">
        <v>998</v>
      </c>
      <c r="M462" s="27">
        <v>30</v>
      </c>
      <c r="N462" s="27">
        <v>3</v>
      </c>
      <c r="O462" s="27">
        <v>2570</v>
      </c>
    </row>
    <row r="463" spans="1:15" ht="11.25">
      <c r="A463" s="27" t="s">
        <v>16</v>
      </c>
      <c r="B463" s="27">
        <v>63</v>
      </c>
      <c r="C463" s="27">
        <v>37</v>
      </c>
      <c r="D463" s="27" t="s">
        <v>41</v>
      </c>
      <c r="E463" s="27">
        <v>48</v>
      </c>
      <c r="F463" s="27">
        <v>8</v>
      </c>
      <c r="G463" s="27">
        <v>8957</v>
      </c>
      <c r="H463" s="31"/>
      <c r="I463" s="27" t="s">
        <v>13</v>
      </c>
      <c r="J463" s="27">
        <v>190</v>
      </c>
      <c r="K463" s="27">
        <v>563</v>
      </c>
      <c r="L463" s="27" t="s">
        <v>1353</v>
      </c>
      <c r="M463" s="27">
        <v>13</v>
      </c>
      <c r="N463" s="27">
        <v>3</v>
      </c>
      <c r="O463" s="27">
        <v>2552</v>
      </c>
    </row>
    <row r="464" spans="1:15" ht="11.25">
      <c r="A464" s="27" t="s">
        <v>16</v>
      </c>
      <c r="B464" s="27">
        <v>64</v>
      </c>
      <c r="C464" s="27">
        <v>538</v>
      </c>
      <c r="D464" s="27" t="s">
        <v>311</v>
      </c>
      <c r="E464" s="27">
        <v>49</v>
      </c>
      <c r="F464" s="27">
        <v>9</v>
      </c>
      <c r="G464" s="27">
        <v>8919</v>
      </c>
      <c r="H464" s="31"/>
      <c r="I464" s="27" t="s">
        <v>13</v>
      </c>
      <c r="J464" s="27">
        <v>191</v>
      </c>
      <c r="K464" s="27">
        <v>781</v>
      </c>
      <c r="L464" s="27" t="s">
        <v>1334</v>
      </c>
      <c r="M464" s="27">
        <v>15</v>
      </c>
      <c r="N464" s="27">
        <v>3</v>
      </c>
      <c r="O464" s="27">
        <v>2545</v>
      </c>
    </row>
    <row r="465" spans="1:15" ht="11.25">
      <c r="A465" s="27" t="s">
        <v>16</v>
      </c>
      <c r="B465" s="27">
        <v>65</v>
      </c>
      <c r="C465" s="27">
        <v>441</v>
      </c>
      <c r="D465" s="27" t="s">
        <v>103</v>
      </c>
      <c r="E465" s="27">
        <v>45</v>
      </c>
      <c r="F465" s="27">
        <v>10</v>
      </c>
      <c r="G465" s="27">
        <v>8903</v>
      </c>
      <c r="H465" s="31"/>
      <c r="I465" s="27" t="s">
        <v>13</v>
      </c>
      <c r="J465" s="27">
        <v>192</v>
      </c>
      <c r="K465" s="27">
        <v>1814</v>
      </c>
      <c r="L465" s="27" t="s">
        <v>1292</v>
      </c>
      <c r="M465" s="27">
        <v>14</v>
      </c>
      <c r="N465" s="27">
        <v>3</v>
      </c>
      <c r="O465" s="27">
        <v>2523</v>
      </c>
    </row>
    <row r="466" spans="1:15" ht="11.25">
      <c r="A466" s="27" t="s">
        <v>16</v>
      </c>
      <c r="B466" s="27">
        <v>66</v>
      </c>
      <c r="C466" s="27">
        <v>669</v>
      </c>
      <c r="D466" s="27" t="s">
        <v>677</v>
      </c>
      <c r="E466" s="27">
        <v>44</v>
      </c>
      <c r="F466" s="27">
        <v>11</v>
      </c>
      <c r="G466" s="27">
        <v>8888</v>
      </c>
      <c r="H466" s="31"/>
      <c r="I466" s="27" t="s">
        <v>13</v>
      </c>
      <c r="J466" s="27">
        <v>193</v>
      </c>
      <c r="K466" s="27">
        <v>1166</v>
      </c>
      <c r="L466" s="27" t="s">
        <v>1042</v>
      </c>
      <c r="M466" s="27">
        <v>30</v>
      </c>
      <c r="N466" s="27">
        <v>3</v>
      </c>
      <c r="O466" s="27">
        <v>2519</v>
      </c>
    </row>
    <row r="467" spans="1:15" ht="11.25">
      <c r="A467" s="27" t="s">
        <v>16</v>
      </c>
      <c r="B467" s="27">
        <v>67</v>
      </c>
      <c r="C467" s="27">
        <v>504</v>
      </c>
      <c r="D467" s="27" t="s">
        <v>227</v>
      </c>
      <c r="E467" s="27">
        <v>40</v>
      </c>
      <c r="F467" s="27">
        <v>9</v>
      </c>
      <c r="G467" s="27">
        <v>8863</v>
      </c>
      <c r="H467" s="31"/>
      <c r="I467" s="27" t="s">
        <v>13</v>
      </c>
      <c r="J467" s="27">
        <v>194</v>
      </c>
      <c r="K467" s="27">
        <v>1357</v>
      </c>
      <c r="L467" s="27" t="s">
        <v>1460</v>
      </c>
      <c r="M467" s="27">
        <v>14</v>
      </c>
      <c r="N467" s="27">
        <v>3</v>
      </c>
      <c r="O467" s="27">
        <v>2460</v>
      </c>
    </row>
    <row r="468" spans="1:15" ht="11.25">
      <c r="A468" s="27" t="s">
        <v>16</v>
      </c>
      <c r="B468" s="27">
        <v>68</v>
      </c>
      <c r="C468" s="27">
        <v>329</v>
      </c>
      <c r="D468" s="27" t="s">
        <v>327</v>
      </c>
      <c r="E468" s="27">
        <v>45</v>
      </c>
      <c r="F468" s="27">
        <v>9</v>
      </c>
      <c r="G468" s="27">
        <v>8803</v>
      </c>
      <c r="H468" s="31"/>
      <c r="I468" s="27" t="s">
        <v>13</v>
      </c>
      <c r="J468" s="27">
        <v>195</v>
      </c>
      <c r="K468" s="27">
        <v>138</v>
      </c>
      <c r="L468" s="27" t="s">
        <v>1337</v>
      </c>
      <c r="M468" s="27">
        <v>38</v>
      </c>
      <c r="N468" s="27">
        <v>3</v>
      </c>
      <c r="O468" s="27">
        <v>2457</v>
      </c>
    </row>
    <row r="469" spans="1:15" ht="11.25">
      <c r="A469" s="27" t="s">
        <v>16</v>
      </c>
      <c r="B469" s="27">
        <v>69</v>
      </c>
      <c r="C469" s="27">
        <v>456</v>
      </c>
      <c r="D469" s="27" t="s">
        <v>128</v>
      </c>
      <c r="E469" s="27">
        <v>42</v>
      </c>
      <c r="F469" s="27">
        <v>8</v>
      </c>
      <c r="G469" s="27">
        <v>8623</v>
      </c>
      <c r="H469" s="31"/>
      <c r="I469" s="27" t="s">
        <v>13</v>
      </c>
      <c r="J469" s="27">
        <v>196</v>
      </c>
      <c r="K469" s="27">
        <v>501</v>
      </c>
      <c r="L469" s="27" t="s">
        <v>1349</v>
      </c>
      <c r="M469" s="27">
        <v>13</v>
      </c>
      <c r="N469" s="27">
        <v>3</v>
      </c>
      <c r="O469" s="27">
        <v>2404</v>
      </c>
    </row>
    <row r="470" spans="1:15" ht="11.25">
      <c r="A470" s="27" t="s">
        <v>16</v>
      </c>
      <c r="B470" s="27">
        <v>70</v>
      </c>
      <c r="C470" s="27">
        <v>630</v>
      </c>
      <c r="D470" s="27" t="s">
        <v>642</v>
      </c>
      <c r="E470" s="27">
        <v>49</v>
      </c>
      <c r="F470" s="27">
        <v>10</v>
      </c>
      <c r="G470" s="27">
        <v>8600</v>
      </c>
      <c r="H470" s="31"/>
      <c r="I470" s="27" t="s">
        <v>13</v>
      </c>
      <c r="J470" s="27">
        <v>197</v>
      </c>
      <c r="K470" s="27">
        <v>740</v>
      </c>
      <c r="L470" s="27" t="s">
        <v>839</v>
      </c>
      <c r="M470" s="27">
        <v>10</v>
      </c>
      <c r="N470" s="27">
        <v>3</v>
      </c>
      <c r="O470" s="27">
        <v>2395</v>
      </c>
    </row>
    <row r="471" spans="1:15" ht="11.25">
      <c r="A471" s="27" t="s">
        <v>16</v>
      </c>
      <c r="B471" s="27">
        <v>71</v>
      </c>
      <c r="C471" s="27">
        <v>611</v>
      </c>
      <c r="D471" s="27" t="s">
        <v>645</v>
      </c>
      <c r="E471" s="27">
        <v>46</v>
      </c>
      <c r="F471" s="27">
        <v>8</v>
      </c>
      <c r="G471" s="27">
        <v>8596</v>
      </c>
      <c r="H471" s="31"/>
      <c r="I471" s="27" t="s">
        <v>13</v>
      </c>
      <c r="J471" s="27">
        <v>198</v>
      </c>
      <c r="K471" s="27">
        <v>714</v>
      </c>
      <c r="L471" s="27" t="s">
        <v>1088</v>
      </c>
      <c r="M471" s="27">
        <v>10</v>
      </c>
      <c r="N471" s="27">
        <v>3</v>
      </c>
      <c r="O471" s="27">
        <v>2393</v>
      </c>
    </row>
    <row r="472" spans="1:15" ht="11.25">
      <c r="A472" s="27" t="s">
        <v>16</v>
      </c>
      <c r="B472" s="27">
        <v>72</v>
      </c>
      <c r="C472" s="27">
        <v>304</v>
      </c>
      <c r="D472" s="27" t="s">
        <v>203</v>
      </c>
      <c r="E472" s="27">
        <v>42</v>
      </c>
      <c r="F472" s="27">
        <v>9</v>
      </c>
      <c r="G472" s="27">
        <v>8583</v>
      </c>
      <c r="H472" s="31"/>
      <c r="I472" s="27" t="s">
        <v>13</v>
      </c>
      <c r="J472" s="27">
        <v>199</v>
      </c>
      <c r="K472" s="27">
        <v>613</v>
      </c>
      <c r="L472" s="27" t="s">
        <v>1100</v>
      </c>
      <c r="M472" s="27">
        <v>32</v>
      </c>
      <c r="N472" s="27">
        <v>3</v>
      </c>
      <c r="O472" s="27">
        <v>2379</v>
      </c>
    </row>
    <row r="473" spans="1:15" ht="11.25">
      <c r="A473" s="27" t="s">
        <v>16</v>
      </c>
      <c r="B473" s="27">
        <v>73</v>
      </c>
      <c r="C473" s="27">
        <v>459</v>
      </c>
      <c r="D473" s="27" t="s">
        <v>219</v>
      </c>
      <c r="E473" s="27">
        <v>40</v>
      </c>
      <c r="F473" s="27">
        <v>9</v>
      </c>
      <c r="G473" s="27">
        <v>8469</v>
      </c>
      <c r="H473" s="31"/>
      <c r="I473" s="27" t="s">
        <v>13</v>
      </c>
      <c r="J473" s="27">
        <v>200</v>
      </c>
      <c r="K473" s="27">
        <v>176</v>
      </c>
      <c r="L473" s="27" t="s">
        <v>1501</v>
      </c>
      <c r="M473" s="27">
        <v>35</v>
      </c>
      <c r="N473" s="27">
        <v>3</v>
      </c>
      <c r="O473" s="27">
        <v>2352</v>
      </c>
    </row>
    <row r="474" spans="1:15" ht="11.25">
      <c r="A474" s="27" t="s">
        <v>16</v>
      </c>
      <c r="B474" s="27">
        <v>74</v>
      </c>
      <c r="C474" s="27">
        <v>215</v>
      </c>
      <c r="D474" s="27" t="s">
        <v>528</v>
      </c>
      <c r="E474" s="27">
        <v>41</v>
      </c>
      <c r="F474" s="27">
        <v>8</v>
      </c>
      <c r="G474" s="27">
        <v>8416</v>
      </c>
      <c r="H474" s="31"/>
      <c r="I474" s="27" t="s">
        <v>13</v>
      </c>
      <c r="J474" s="27">
        <v>201</v>
      </c>
      <c r="K474" s="27">
        <v>963</v>
      </c>
      <c r="L474" s="27" t="s">
        <v>1482</v>
      </c>
      <c r="M474" s="27">
        <v>32</v>
      </c>
      <c r="N474" s="27">
        <v>3</v>
      </c>
      <c r="O474" s="27">
        <v>2344</v>
      </c>
    </row>
    <row r="475" spans="1:15" ht="11.25">
      <c r="A475" s="27" t="s">
        <v>16</v>
      </c>
      <c r="B475" s="27">
        <v>75</v>
      </c>
      <c r="C475" s="27">
        <v>824</v>
      </c>
      <c r="D475" s="27" t="s">
        <v>775</v>
      </c>
      <c r="E475" s="27">
        <v>41</v>
      </c>
      <c r="F475" s="27">
        <v>7</v>
      </c>
      <c r="G475" s="27">
        <v>8234</v>
      </c>
      <c r="H475" s="31"/>
      <c r="I475" s="27" t="s">
        <v>13</v>
      </c>
      <c r="J475" s="27">
        <v>202</v>
      </c>
      <c r="K475" s="27">
        <v>1445</v>
      </c>
      <c r="L475" s="27" t="s">
        <v>1532</v>
      </c>
      <c r="M475" s="27">
        <v>14</v>
      </c>
      <c r="N475" s="27">
        <v>3</v>
      </c>
      <c r="O475" s="27">
        <v>2335</v>
      </c>
    </row>
    <row r="476" spans="1:15" ht="11.25">
      <c r="A476" s="27" t="s">
        <v>16</v>
      </c>
      <c r="B476" s="27">
        <v>76</v>
      </c>
      <c r="C476" s="27">
        <v>116</v>
      </c>
      <c r="D476" s="27" t="s">
        <v>447</v>
      </c>
      <c r="E476" s="27">
        <v>48</v>
      </c>
      <c r="F476" s="27">
        <v>7</v>
      </c>
      <c r="G476" s="27">
        <v>8100</v>
      </c>
      <c r="H476" s="31"/>
      <c r="I476" s="27" t="s">
        <v>13</v>
      </c>
      <c r="J476" s="27">
        <v>203</v>
      </c>
      <c r="K476" s="27">
        <v>1285</v>
      </c>
      <c r="L476" s="27" t="s">
        <v>1259</v>
      </c>
      <c r="M476" s="27">
        <v>29</v>
      </c>
      <c r="N476" s="27">
        <v>3</v>
      </c>
      <c r="O476" s="27">
        <v>2289</v>
      </c>
    </row>
    <row r="477" spans="1:15" ht="11.25">
      <c r="A477" s="27" t="s">
        <v>16</v>
      </c>
      <c r="B477" s="27">
        <v>77</v>
      </c>
      <c r="C477" s="27">
        <v>695</v>
      </c>
      <c r="D477" s="27" t="s">
        <v>712</v>
      </c>
      <c r="E477" s="27">
        <v>46</v>
      </c>
      <c r="F477" s="27">
        <v>7</v>
      </c>
      <c r="G477" s="27">
        <v>7892</v>
      </c>
      <c r="H477" s="31"/>
      <c r="I477" s="27" t="s">
        <v>13</v>
      </c>
      <c r="J477" s="27">
        <v>204</v>
      </c>
      <c r="K477" s="27">
        <v>734</v>
      </c>
      <c r="L477" s="27" t="s">
        <v>1208</v>
      </c>
      <c r="M477" s="27">
        <v>34</v>
      </c>
      <c r="N477" s="27">
        <v>3</v>
      </c>
      <c r="O477" s="27">
        <v>2262</v>
      </c>
    </row>
    <row r="478" spans="1:15" ht="11.25">
      <c r="A478" s="27" t="s">
        <v>16</v>
      </c>
      <c r="B478" s="27">
        <v>78</v>
      </c>
      <c r="C478" s="27">
        <v>307</v>
      </c>
      <c r="D478" s="27" t="s">
        <v>466</v>
      </c>
      <c r="E478" s="27">
        <v>44</v>
      </c>
      <c r="F478" s="27">
        <v>7</v>
      </c>
      <c r="G478" s="27">
        <v>7833</v>
      </c>
      <c r="H478" s="31"/>
      <c r="I478" s="27" t="s">
        <v>13</v>
      </c>
      <c r="J478" s="27">
        <v>205</v>
      </c>
      <c r="K478" s="27">
        <v>1722</v>
      </c>
      <c r="L478" s="27" t="s">
        <v>1531</v>
      </c>
      <c r="M478" s="27">
        <v>31</v>
      </c>
      <c r="N478" s="27">
        <v>3</v>
      </c>
      <c r="O478" s="27">
        <v>2238</v>
      </c>
    </row>
    <row r="479" spans="1:15" ht="11.25">
      <c r="A479" s="27" t="s">
        <v>16</v>
      </c>
      <c r="B479" s="27">
        <v>79</v>
      </c>
      <c r="C479" s="27">
        <v>715</v>
      </c>
      <c r="D479" s="27" t="s">
        <v>737</v>
      </c>
      <c r="E479" s="27">
        <v>49</v>
      </c>
      <c r="F479" s="27">
        <v>8</v>
      </c>
      <c r="G479" s="27">
        <v>7736</v>
      </c>
      <c r="H479" s="31"/>
      <c r="I479" s="27" t="s">
        <v>13</v>
      </c>
      <c r="J479" s="27">
        <v>206</v>
      </c>
      <c r="K479" s="27">
        <v>1153</v>
      </c>
      <c r="L479" s="27" t="s">
        <v>911</v>
      </c>
      <c r="M479" s="27">
        <v>9</v>
      </c>
      <c r="N479" s="27">
        <v>3</v>
      </c>
      <c r="O479" s="27">
        <v>2130</v>
      </c>
    </row>
    <row r="480" spans="1:15" ht="12" thickBot="1">
      <c r="A480" s="27" t="s">
        <v>16</v>
      </c>
      <c r="B480" s="27">
        <v>80</v>
      </c>
      <c r="C480" s="27">
        <v>882</v>
      </c>
      <c r="D480" s="27" t="s">
        <v>800</v>
      </c>
      <c r="E480" s="27">
        <v>40</v>
      </c>
      <c r="F480" s="27">
        <v>7</v>
      </c>
      <c r="G480" s="27">
        <v>7726</v>
      </c>
      <c r="H480" s="31"/>
      <c r="I480" s="32" t="s">
        <v>13</v>
      </c>
      <c r="J480" s="32">
        <v>207</v>
      </c>
      <c r="K480" s="32">
        <v>853</v>
      </c>
      <c r="L480" s="32" t="s">
        <v>1057</v>
      </c>
      <c r="M480" s="32">
        <v>27</v>
      </c>
      <c r="N480" s="32">
        <v>3</v>
      </c>
      <c r="O480" s="32">
        <v>2106</v>
      </c>
    </row>
    <row r="481" spans="1:15" ht="11.25">
      <c r="A481" s="27" t="s">
        <v>16</v>
      </c>
      <c r="B481" s="27">
        <v>81</v>
      </c>
      <c r="C481" s="27">
        <v>74</v>
      </c>
      <c r="D481" s="27" t="s">
        <v>993</v>
      </c>
      <c r="E481" s="27">
        <v>41</v>
      </c>
      <c r="F481" s="27">
        <v>7</v>
      </c>
      <c r="G481" s="27">
        <v>7713</v>
      </c>
      <c r="H481" s="31"/>
      <c r="I481" s="27" t="s">
        <v>16</v>
      </c>
      <c r="J481" s="27">
        <v>1</v>
      </c>
      <c r="K481" s="27">
        <v>111</v>
      </c>
      <c r="L481" s="27" t="s">
        <v>316</v>
      </c>
      <c r="M481" s="27">
        <v>45</v>
      </c>
      <c r="N481" s="27">
        <v>16</v>
      </c>
      <c r="O481" s="27">
        <v>14960</v>
      </c>
    </row>
    <row r="482" spans="1:15" ht="11.25">
      <c r="A482" s="27" t="s">
        <v>16</v>
      </c>
      <c r="B482" s="27">
        <v>82</v>
      </c>
      <c r="C482" s="27">
        <v>660</v>
      </c>
      <c r="D482" s="27" t="s">
        <v>689</v>
      </c>
      <c r="E482" s="27">
        <v>49</v>
      </c>
      <c r="F482" s="27">
        <v>9</v>
      </c>
      <c r="G482" s="27">
        <v>7682</v>
      </c>
      <c r="H482" s="31"/>
      <c r="I482" s="27" t="s">
        <v>16</v>
      </c>
      <c r="J482" s="27">
        <v>2</v>
      </c>
      <c r="K482" s="27">
        <v>135</v>
      </c>
      <c r="L482" s="27" t="s">
        <v>344</v>
      </c>
      <c r="M482" s="27">
        <v>45</v>
      </c>
      <c r="N482" s="27">
        <v>19</v>
      </c>
      <c r="O482" s="27">
        <v>14784</v>
      </c>
    </row>
    <row r="483" spans="1:15" ht="11.25">
      <c r="A483" s="27" t="s">
        <v>16</v>
      </c>
      <c r="B483" s="27">
        <v>83</v>
      </c>
      <c r="C483" s="27">
        <v>785</v>
      </c>
      <c r="D483" s="27" t="s">
        <v>743</v>
      </c>
      <c r="E483" s="27">
        <v>45</v>
      </c>
      <c r="F483" s="27">
        <v>8</v>
      </c>
      <c r="G483" s="27">
        <v>7641</v>
      </c>
      <c r="H483" s="31"/>
      <c r="I483" s="27" t="s">
        <v>16</v>
      </c>
      <c r="J483" s="27">
        <v>3</v>
      </c>
      <c r="K483" s="27">
        <v>12</v>
      </c>
      <c r="L483" s="27" t="s">
        <v>340</v>
      </c>
      <c r="M483" s="27">
        <v>42</v>
      </c>
      <c r="N483" s="27">
        <v>16</v>
      </c>
      <c r="O483" s="27">
        <v>14318</v>
      </c>
    </row>
    <row r="484" spans="1:15" ht="11.25">
      <c r="A484" s="27" t="s">
        <v>16</v>
      </c>
      <c r="B484" s="27">
        <v>84</v>
      </c>
      <c r="C484" s="27">
        <v>487</v>
      </c>
      <c r="D484" s="27" t="s">
        <v>235</v>
      </c>
      <c r="E484" s="27">
        <v>47</v>
      </c>
      <c r="F484" s="27">
        <v>9</v>
      </c>
      <c r="G484" s="27">
        <v>7640</v>
      </c>
      <c r="H484" s="31"/>
      <c r="I484" s="27" t="s">
        <v>16</v>
      </c>
      <c r="J484" s="27">
        <v>4</v>
      </c>
      <c r="K484" s="27">
        <v>401</v>
      </c>
      <c r="L484" s="27" t="s">
        <v>491</v>
      </c>
      <c r="M484" s="27">
        <v>48</v>
      </c>
      <c r="N484" s="27">
        <v>15</v>
      </c>
      <c r="O484" s="27">
        <v>12939</v>
      </c>
    </row>
    <row r="485" spans="1:15" ht="11.25">
      <c r="A485" s="27" t="s">
        <v>16</v>
      </c>
      <c r="B485" s="27">
        <v>85</v>
      </c>
      <c r="C485" s="27">
        <v>18</v>
      </c>
      <c r="D485" s="27" t="s">
        <v>0</v>
      </c>
      <c r="E485" s="27">
        <v>47</v>
      </c>
      <c r="F485" s="27">
        <v>8</v>
      </c>
      <c r="G485" s="27">
        <v>7632</v>
      </c>
      <c r="H485" s="31"/>
      <c r="I485" s="27" t="s">
        <v>16</v>
      </c>
      <c r="J485" s="27">
        <v>5</v>
      </c>
      <c r="K485" s="27">
        <v>429</v>
      </c>
      <c r="L485" s="27" t="s">
        <v>161</v>
      </c>
      <c r="M485" s="27">
        <v>49</v>
      </c>
      <c r="N485" s="27">
        <v>14</v>
      </c>
      <c r="O485" s="27">
        <v>12482</v>
      </c>
    </row>
    <row r="486" spans="1:15" ht="11.25">
      <c r="A486" s="27" t="s">
        <v>16</v>
      </c>
      <c r="B486" s="27">
        <v>86</v>
      </c>
      <c r="C486" s="27">
        <v>364</v>
      </c>
      <c r="D486" s="27" t="s">
        <v>1036</v>
      </c>
      <c r="E486" s="27">
        <v>44</v>
      </c>
      <c r="F486" s="27">
        <v>7</v>
      </c>
      <c r="G486" s="27">
        <v>7313</v>
      </c>
      <c r="H486" s="31"/>
      <c r="I486" s="27" t="s">
        <v>16</v>
      </c>
      <c r="J486" s="27">
        <v>6</v>
      </c>
      <c r="K486" s="27">
        <v>455</v>
      </c>
      <c r="L486" s="27" t="s">
        <v>352</v>
      </c>
      <c r="M486" s="27">
        <v>40</v>
      </c>
      <c r="N486" s="27">
        <v>13</v>
      </c>
      <c r="O486" s="27">
        <v>12382</v>
      </c>
    </row>
    <row r="487" spans="1:15" ht="11.25">
      <c r="A487" s="27" t="s">
        <v>16</v>
      </c>
      <c r="B487" s="27">
        <v>87</v>
      </c>
      <c r="C487" s="27">
        <v>216</v>
      </c>
      <c r="D487" s="27" t="s">
        <v>304</v>
      </c>
      <c r="E487" s="27">
        <v>45</v>
      </c>
      <c r="F487" s="27">
        <v>8</v>
      </c>
      <c r="G487" s="27">
        <v>7203</v>
      </c>
      <c r="H487" s="31"/>
      <c r="I487" s="27" t="s">
        <v>16</v>
      </c>
      <c r="J487" s="27">
        <v>7</v>
      </c>
      <c r="K487" s="27">
        <v>80</v>
      </c>
      <c r="L487" s="27" t="s">
        <v>573</v>
      </c>
      <c r="M487" s="27">
        <v>48</v>
      </c>
      <c r="N487" s="27">
        <v>15</v>
      </c>
      <c r="O487" s="27">
        <v>10211</v>
      </c>
    </row>
    <row r="488" spans="1:15" ht="11.25">
      <c r="A488" s="27" t="s">
        <v>16</v>
      </c>
      <c r="B488" s="27">
        <v>88</v>
      </c>
      <c r="C488" s="27">
        <v>363</v>
      </c>
      <c r="D488" s="27" t="s">
        <v>253</v>
      </c>
      <c r="E488" s="27">
        <v>40</v>
      </c>
      <c r="F488" s="27">
        <v>8</v>
      </c>
      <c r="G488" s="27">
        <v>7195</v>
      </c>
      <c r="H488" s="31"/>
      <c r="I488" s="27" t="s">
        <v>16</v>
      </c>
      <c r="J488" s="27">
        <v>8</v>
      </c>
      <c r="K488" s="27">
        <v>43</v>
      </c>
      <c r="L488" s="27" t="s">
        <v>234</v>
      </c>
      <c r="M488" s="27">
        <v>49</v>
      </c>
      <c r="N488" s="27">
        <v>10</v>
      </c>
      <c r="O488" s="27">
        <v>9445</v>
      </c>
    </row>
    <row r="489" spans="1:15" ht="11.25">
      <c r="A489" s="27" t="s">
        <v>16</v>
      </c>
      <c r="B489" s="27">
        <v>89</v>
      </c>
      <c r="C489" s="27">
        <v>454</v>
      </c>
      <c r="D489" s="27" t="s">
        <v>631</v>
      </c>
      <c r="E489" s="27">
        <v>47</v>
      </c>
      <c r="F489" s="27">
        <v>7</v>
      </c>
      <c r="G489" s="27">
        <v>7178</v>
      </c>
      <c r="H489" s="31"/>
      <c r="I489" s="27" t="s">
        <v>16</v>
      </c>
      <c r="J489" s="27">
        <v>9</v>
      </c>
      <c r="K489" s="27">
        <v>496</v>
      </c>
      <c r="L489" s="27" t="s">
        <v>625</v>
      </c>
      <c r="M489" s="27">
        <v>49</v>
      </c>
      <c r="N489" s="27">
        <v>10</v>
      </c>
      <c r="O489" s="27">
        <v>9148</v>
      </c>
    </row>
    <row r="490" spans="1:15" ht="11.25">
      <c r="A490" s="27" t="s">
        <v>16</v>
      </c>
      <c r="B490" s="27">
        <v>90</v>
      </c>
      <c r="C490" s="27">
        <v>561</v>
      </c>
      <c r="D490" s="27" t="s">
        <v>186</v>
      </c>
      <c r="E490" s="27">
        <v>45</v>
      </c>
      <c r="F490" s="27">
        <v>7</v>
      </c>
      <c r="G490" s="27">
        <v>7143</v>
      </c>
      <c r="H490" s="31"/>
      <c r="I490" s="27" t="s">
        <v>16</v>
      </c>
      <c r="J490" s="27">
        <v>10</v>
      </c>
      <c r="K490" s="27">
        <v>471</v>
      </c>
      <c r="L490" s="27" t="s">
        <v>608</v>
      </c>
      <c r="M490" s="27">
        <v>43</v>
      </c>
      <c r="N490" s="27">
        <v>9</v>
      </c>
      <c r="O490" s="27">
        <v>8931</v>
      </c>
    </row>
    <row r="491" spans="1:15" ht="11.25">
      <c r="A491" s="27" t="s">
        <v>16</v>
      </c>
      <c r="B491" s="27">
        <v>91</v>
      </c>
      <c r="C491" s="27">
        <v>825</v>
      </c>
      <c r="D491" s="27" t="s">
        <v>872</v>
      </c>
      <c r="E491" s="27">
        <v>43</v>
      </c>
      <c r="F491" s="27">
        <v>7</v>
      </c>
      <c r="G491" s="27">
        <v>7026</v>
      </c>
      <c r="H491" s="31"/>
      <c r="I491" s="27" t="s">
        <v>16</v>
      </c>
      <c r="J491" s="27">
        <v>11</v>
      </c>
      <c r="K491" s="27">
        <v>2020</v>
      </c>
      <c r="L491" s="27" t="s">
        <v>655</v>
      </c>
      <c r="M491" s="27">
        <v>44</v>
      </c>
      <c r="N491" s="27">
        <v>11</v>
      </c>
      <c r="O491" s="27">
        <v>8847</v>
      </c>
    </row>
    <row r="492" spans="1:15" ht="11.25">
      <c r="A492" s="27" t="s">
        <v>16</v>
      </c>
      <c r="B492" s="27">
        <v>92</v>
      </c>
      <c r="C492" s="27">
        <v>439</v>
      </c>
      <c r="D492" s="27" t="s">
        <v>459</v>
      </c>
      <c r="E492" s="27">
        <v>45</v>
      </c>
      <c r="F492" s="27">
        <v>6</v>
      </c>
      <c r="G492" s="27">
        <v>6967</v>
      </c>
      <c r="H492" s="31"/>
      <c r="I492" s="27" t="s">
        <v>16</v>
      </c>
      <c r="J492" s="27">
        <v>12</v>
      </c>
      <c r="K492" s="27">
        <v>476</v>
      </c>
      <c r="L492" s="27" t="s">
        <v>914</v>
      </c>
      <c r="M492" s="27">
        <v>40</v>
      </c>
      <c r="N492" s="27">
        <v>9</v>
      </c>
      <c r="O492" s="27">
        <v>8815</v>
      </c>
    </row>
    <row r="493" spans="1:15" ht="11.25">
      <c r="A493" s="27" t="s">
        <v>16</v>
      </c>
      <c r="B493" s="27">
        <v>93</v>
      </c>
      <c r="C493" s="27">
        <v>556</v>
      </c>
      <c r="D493" s="27" t="s">
        <v>467</v>
      </c>
      <c r="E493" s="27">
        <v>49</v>
      </c>
      <c r="F493" s="27">
        <v>6</v>
      </c>
      <c r="G493" s="27">
        <v>6891</v>
      </c>
      <c r="H493" s="31"/>
      <c r="I493" s="27" t="s">
        <v>16</v>
      </c>
      <c r="J493" s="27">
        <v>13</v>
      </c>
      <c r="K493" s="27">
        <v>295</v>
      </c>
      <c r="L493" s="27" t="s">
        <v>511</v>
      </c>
      <c r="M493" s="27">
        <v>43</v>
      </c>
      <c r="N493" s="27">
        <v>10</v>
      </c>
      <c r="O493" s="27">
        <v>8431</v>
      </c>
    </row>
    <row r="494" spans="1:15" ht="11.25">
      <c r="A494" s="27" t="s">
        <v>16</v>
      </c>
      <c r="B494" s="27">
        <v>94</v>
      </c>
      <c r="C494" s="27">
        <v>907</v>
      </c>
      <c r="D494" s="27" t="s">
        <v>825</v>
      </c>
      <c r="E494" s="27">
        <v>49</v>
      </c>
      <c r="F494" s="27">
        <v>7</v>
      </c>
      <c r="G494" s="27">
        <v>6846</v>
      </c>
      <c r="H494" s="31"/>
      <c r="I494" s="27" t="s">
        <v>16</v>
      </c>
      <c r="J494" s="27">
        <v>14</v>
      </c>
      <c r="K494" s="27">
        <v>1033</v>
      </c>
      <c r="L494" s="27" t="s">
        <v>863</v>
      </c>
      <c r="M494" s="27">
        <v>47</v>
      </c>
      <c r="N494" s="27">
        <v>9</v>
      </c>
      <c r="O494" s="27">
        <v>8304</v>
      </c>
    </row>
    <row r="495" spans="1:15" ht="11.25">
      <c r="A495" s="27" t="s">
        <v>16</v>
      </c>
      <c r="B495" s="27">
        <v>95</v>
      </c>
      <c r="C495" s="27">
        <v>1079</v>
      </c>
      <c r="D495" s="27" t="s">
        <v>943</v>
      </c>
      <c r="E495" s="27">
        <v>47</v>
      </c>
      <c r="F495" s="27">
        <v>7</v>
      </c>
      <c r="G495" s="27">
        <v>6835</v>
      </c>
      <c r="H495" s="31"/>
      <c r="I495" s="27" t="s">
        <v>16</v>
      </c>
      <c r="J495" s="27">
        <v>15</v>
      </c>
      <c r="K495" s="27">
        <v>494</v>
      </c>
      <c r="L495" s="27" t="s">
        <v>633</v>
      </c>
      <c r="M495" s="27">
        <v>41</v>
      </c>
      <c r="N495" s="27">
        <v>9</v>
      </c>
      <c r="O495" s="27">
        <v>8125</v>
      </c>
    </row>
    <row r="496" spans="1:15" ht="11.25">
      <c r="A496" s="27" t="s">
        <v>16</v>
      </c>
      <c r="B496" s="27">
        <v>96</v>
      </c>
      <c r="C496" s="27">
        <v>2013</v>
      </c>
      <c r="D496" s="27" t="s">
        <v>713</v>
      </c>
      <c r="E496" s="27">
        <v>40</v>
      </c>
      <c r="F496" s="27">
        <v>6</v>
      </c>
      <c r="G496" s="27">
        <v>6686</v>
      </c>
      <c r="H496" s="31"/>
      <c r="I496" s="27" t="s">
        <v>16</v>
      </c>
      <c r="J496" s="27">
        <v>16</v>
      </c>
      <c r="K496" s="27">
        <v>301</v>
      </c>
      <c r="L496" s="27" t="s">
        <v>438</v>
      </c>
      <c r="M496" s="27">
        <v>47</v>
      </c>
      <c r="N496" s="27">
        <v>8</v>
      </c>
      <c r="O496" s="27">
        <v>7893</v>
      </c>
    </row>
    <row r="497" spans="1:15" ht="11.25">
      <c r="A497" s="27" t="s">
        <v>16</v>
      </c>
      <c r="B497" s="27">
        <v>97</v>
      </c>
      <c r="C497" s="27">
        <v>651</v>
      </c>
      <c r="D497" s="27" t="s">
        <v>687</v>
      </c>
      <c r="E497" s="27">
        <v>48</v>
      </c>
      <c r="F497" s="27">
        <v>7</v>
      </c>
      <c r="G497" s="27">
        <v>6448</v>
      </c>
      <c r="H497" s="31"/>
      <c r="I497" s="27" t="s">
        <v>16</v>
      </c>
      <c r="J497" s="27">
        <v>17</v>
      </c>
      <c r="K497" s="27">
        <v>105</v>
      </c>
      <c r="L497" s="27" t="s">
        <v>111</v>
      </c>
      <c r="M497" s="27">
        <v>47</v>
      </c>
      <c r="N497" s="27">
        <v>7</v>
      </c>
      <c r="O497" s="27">
        <v>6806</v>
      </c>
    </row>
    <row r="498" spans="1:15" ht="11.25">
      <c r="A498" s="27" t="s">
        <v>16</v>
      </c>
      <c r="B498" s="27">
        <v>98</v>
      </c>
      <c r="C498" s="27">
        <v>1063</v>
      </c>
      <c r="D498" s="27" t="s">
        <v>1022</v>
      </c>
      <c r="E498" s="27">
        <v>42</v>
      </c>
      <c r="F498" s="27">
        <v>6</v>
      </c>
      <c r="G498" s="27">
        <v>6430</v>
      </c>
      <c r="H498" s="31"/>
      <c r="I498" s="27" t="s">
        <v>16</v>
      </c>
      <c r="J498" s="27">
        <v>18</v>
      </c>
      <c r="K498" s="27">
        <v>1547</v>
      </c>
      <c r="L498" s="27" t="s">
        <v>310</v>
      </c>
      <c r="M498" s="27">
        <v>44</v>
      </c>
      <c r="N498" s="27">
        <v>7</v>
      </c>
      <c r="O498" s="27">
        <v>6790</v>
      </c>
    </row>
    <row r="499" spans="1:15" ht="11.25">
      <c r="A499" s="27" t="s">
        <v>16</v>
      </c>
      <c r="B499" s="27">
        <v>99</v>
      </c>
      <c r="C499" s="27">
        <v>731</v>
      </c>
      <c r="D499" s="27" t="s">
        <v>736</v>
      </c>
      <c r="E499" s="27">
        <v>49</v>
      </c>
      <c r="F499" s="27">
        <v>7</v>
      </c>
      <c r="G499" s="27">
        <v>6385</v>
      </c>
      <c r="H499" s="31"/>
      <c r="I499" s="27" t="s">
        <v>16</v>
      </c>
      <c r="J499" s="27">
        <v>19</v>
      </c>
      <c r="K499" s="27">
        <v>506</v>
      </c>
      <c r="L499" s="27" t="s">
        <v>654</v>
      </c>
      <c r="M499" s="27">
        <v>42</v>
      </c>
      <c r="N499" s="27">
        <v>8</v>
      </c>
      <c r="O499" s="27">
        <v>6707</v>
      </c>
    </row>
    <row r="500" spans="1:15" ht="11.25">
      <c r="A500" s="27" t="s">
        <v>16</v>
      </c>
      <c r="B500" s="27">
        <v>100</v>
      </c>
      <c r="C500" s="27">
        <v>340</v>
      </c>
      <c r="D500" s="27" t="s">
        <v>97</v>
      </c>
      <c r="E500" s="27">
        <v>42</v>
      </c>
      <c r="F500" s="27">
        <v>6</v>
      </c>
      <c r="G500" s="27">
        <v>6345</v>
      </c>
      <c r="H500" s="31"/>
      <c r="I500" s="27" t="s">
        <v>16</v>
      </c>
      <c r="J500" s="27">
        <v>20</v>
      </c>
      <c r="K500" s="27">
        <v>977</v>
      </c>
      <c r="L500" s="27" t="s">
        <v>977</v>
      </c>
      <c r="M500" s="27">
        <v>44</v>
      </c>
      <c r="N500" s="27">
        <v>7</v>
      </c>
      <c r="O500" s="27">
        <v>6638</v>
      </c>
    </row>
    <row r="501" spans="1:15" ht="11.25">
      <c r="A501" s="27" t="s">
        <v>16</v>
      </c>
      <c r="B501" s="27">
        <v>101</v>
      </c>
      <c r="C501" s="27">
        <v>341</v>
      </c>
      <c r="D501" s="27" t="s">
        <v>278</v>
      </c>
      <c r="E501" s="27">
        <v>45</v>
      </c>
      <c r="F501" s="27">
        <v>7</v>
      </c>
      <c r="G501" s="27">
        <v>6336</v>
      </c>
      <c r="H501" s="31"/>
      <c r="I501" s="27" t="s">
        <v>16</v>
      </c>
      <c r="J501" s="27">
        <v>21</v>
      </c>
      <c r="K501" s="27">
        <v>690</v>
      </c>
      <c r="L501" s="27" t="s">
        <v>754</v>
      </c>
      <c r="M501" s="27">
        <v>40</v>
      </c>
      <c r="N501" s="27">
        <v>8</v>
      </c>
      <c r="O501" s="27">
        <v>6226</v>
      </c>
    </row>
    <row r="502" spans="1:15" ht="11.25">
      <c r="A502" s="27" t="s">
        <v>16</v>
      </c>
      <c r="B502" s="27">
        <v>102</v>
      </c>
      <c r="C502" s="27">
        <v>902</v>
      </c>
      <c r="D502" s="27" t="s">
        <v>907</v>
      </c>
      <c r="E502" s="27">
        <v>48</v>
      </c>
      <c r="F502" s="27">
        <v>7</v>
      </c>
      <c r="G502" s="27">
        <v>6231</v>
      </c>
      <c r="H502" s="31"/>
      <c r="I502" s="27" t="s">
        <v>16</v>
      </c>
      <c r="J502" s="27">
        <v>22</v>
      </c>
      <c r="K502" s="27">
        <v>302</v>
      </c>
      <c r="L502" s="27" t="s">
        <v>273</v>
      </c>
      <c r="M502" s="27">
        <v>46</v>
      </c>
      <c r="N502" s="27">
        <v>7</v>
      </c>
      <c r="O502" s="27">
        <v>6124</v>
      </c>
    </row>
    <row r="503" spans="1:15" ht="11.25">
      <c r="A503" s="27" t="s">
        <v>16</v>
      </c>
      <c r="B503" s="27">
        <v>103</v>
      </c>
      <c r="C503" s="27">
        <v>874</v>
      </c>
      <c r="D503" s="27" t="s">
        <v>837</v>
      </c>
      <c r="E503" s="27">
        <v>42</v>
      </c>
      <c r="F503" s="27">
        <v>7</v>
      </c>
      <c r="G503" s="27">
        <v>6129</v>
      </c>
      <c r="H503" s="31"/>
      <c r="I503" s="27" t="s">
        <v>16</v>
      </c>
      <c r="J503" s="27">
        <v>23</v>
      </c>
      <c r="K503" s="27">
        <v>90</v>
      </c>
      <c r="L503" s="27" t="s">
        <v>515</v>
      </c>
      <c r="M503" s="27">
        <v>47</v>
      </c>
      <c r="N503" s="27">
        <v>7</v>
      </c>
      <c r="O503" s="27">
        <v>5869</v>
      </c>
    </row>
    <row r="504" spans="1:15" ht="11.25">
      <c r="A504" s="27" t="s">
        <v>16</v>
      </c>
      <c r="B504" s="27">
        <v>104</v>
      </c>
      <c r="C504" s="27">
        <v>1017</v>
      </c>
      <c r="D504" s="27" t="s">
        <v>1087</v>
      </c>
      <c r="E504" s="27">
        <v>47</v>
      </c>
      <c r="F504" s="27">
        <v>6</v>
      </c>
      <c r="G504" s="27">
        <v>6124</v>
      </c>
      <c r="H504" s="31"/>
      <c r="I504" s="27" t="s">
        <v>16</v>
      </c>
      <c r="J504" s="27">
        <v>24</v>
      </c>
      <c r="K504" s="27">
        <v>103</v>
      </c>
      <c r="L504" s="27" t="s">
        <v>1017</v>
      </c>
      <c r="M504" s="27">
        <v>43</v>
      </c>
      <c r="N504" s="27">
        <v>6</v>
      </c>
      <c r="O504" s="27">
        <v>5779</v>
      </c>
    </row>
    <row r="505" spans="1:15" ht="11.25">
      <c r="A505" s="27" t="s">
        <v>16</v>
      </c>
      <c r="B505" s="27">
        <v>105</v>
      </c>
      <c r="C505" s="27">
        <v>616</v>
      </c>
      <c r="D505" s="27" t="s">
        <v>999</v>
      </c>
      <c r="E505" s="27">
        <v>45</v>
      </c>
      <c r="F505" s="27">
        <v>6</v>
      </c>
      <c r="G505" s="27">
        <v>6068</v>
      </c>
      <c r="H505" s="31"/>
      <c r="I505" s="27" t="s">
        <v>16</v>
      </c>
      <c r="J505" s="27">
        <v>25</v>
      </c>
      <c r="K505" s="27">
        <v>248</v>
      </c>
      <c r="L505" s="27" t="s">
        <v>123</v>
      </c>
      <c r="M505" s="27">
        <v>44</v>
      </c>
      <c r="N505" s="27">
        <v>6</v>
      </c>
      <c r="O505" s="27">
        <v>5737</v>
      </c>
    </row>
    <row r="506" spans="1:15" ht="11.25">
      <c r="A506" s="27" t="s">
        <v>16</v>
      </c>
      <c r="B506" s="27">
        <v>106</v>
      </c>
      <c r="C506" s="27">
        <v>505</v>
      </c>
      <c r="D506" s="27" t="s">
        <v>101</v>
      </c>
      <c r="E506" s="27">
        <v>46</v>
      </c>
      <c r="F506" s="27">
        <v>6</v>
      </c>
      <c r="G506" s="27">
        <v>5922</v>
      </c>
      <c r="H506" s="31"/>
      <c r="I506" s="27" t="s">
        <v>16</v>
      </c>
      <c r="J506" s="27">
        <v>26</v>
      </c>
      <c r="K506" s="27">
        <v>204</v>
      </c>
      <c r="L506" s="27" t="s">
        <v>955</v>
      </c>
      <c r="M506" s="27">
        <v>41</v>
      </c>
      <c r="N506" s="27">
        <v>7</v>
      </c>
      <c r="O506" s="27">
        <v>5272</v>
      </c>
    </row>
    <row r="507" spans="1:15" ht="11.25">
      <c r="A507" s="27" t="s">
        <v>16</v>
      </c>
      <c r="B507" s="27">
        <v>107</v>
      </c>
      <c r="C507" s="27">
        <v>529</v>
      </c>
      <c r="D507" s="27" t="s">
        <v>437</v>
      </c>
      <c r="E507" s="27">
        <v>41</v>
      </c>
      <c r="F507" s="27">
        <v>5</v>
      </c>
      <c r="G507" s="27">
        <v>5919</v>
      </c>
      <c r="H507" s="31"/>
      <c r="I507" s="27" t="s">
        <v>16</v>
      </c>
      <c r="J507" s="27">
        <v>27</v>
      </c>
      <c r="K507" s="27">
        <v>971</v>
      </c>
      <c r="L507" s="27" t="s">
        <v>1009</v>
      </c>
      <c r="M507" s="27">
        <v>43</v>
      </c>
      <c r="N507" s="27">
        <v>5</v>
      </c>
      <c r="O507" s="27">
        <v>4975</v>
      </c>
    </row>
    <row r="508" spans="1:15" ht="11.25">
      <c r="A508" s="27" t="s">
        <v>16</v>
      </c>
      <c r="B508" s="27">
        <v>108</v>
      </c>
      <c r="C508" s="27">
        <v>68</v>
      </c>
      <c r="D508" s="27" t="s">
        <v>375</v>
      </c>
      <c r="E508" s="27">
        <v>49</v>
      </c>
      <c r="F508" s="27">
        <v>5</v>
      </c>
      <c r="G508" s="27">
        <v>5802</v>
      </c>
      <c r="H508" s="31"/>
      <c r="I508" s="27" t="s">
        <v>16</v>
      </c>
      <c r="J508" s="27">
        <v>28</v>
      </c>
      <c r="K508" s="27">
        <v>1001</v>
      </c>
      <c r="L508" s="27" t="s">
        <v>201</v>
      </c>
      <c r="M508" s="27">
        <v>49</v>
      </c>
      <c r="N508" s="27">
        <v>7</v>
      </c>
      <c r="O508" s="27">
        <v>4926</v>
      </c>
    </row>
    <row r="509" spans="1:15" ht="11.25">
      <c r="A509" s="27" t="s">
        <v>16</v>
      </c>
      <c r="B509" s="27">
        <v>109</v>
      </c>
      <c r="C509" s="27">
        <v>642</v>
      </c>
      <c r="D509" s="27" t="s">
        <v>1149</v>
      </c>
      <c r="E509" s="27">
        <v>45</v>
      </c>
      <c r="F509" s="27">
        <v>6</v>
      </c>
      <c r="G509" s="27">
        <v>5760</v>
      </c>
      <c r="H509" s="31"/>
      <c r="I509" s="27" t="s">
        <v>16</v>
      </c>
      <c r="J509" s="27">
        <v>29</v>
      </c>
      <c r="K509" s="27">
        <v>192</v>
      </c>
      <c r="L509" s="27" t="s">
        <v>609</v>
      </c>
      <c r="M509" s="27">
        <v>44</v>
      </c>
      <c r="N509" s="27">
        <v>5</v>
      </c>
      <c r="O509" s="27">
        <v>4882</v>
      </c>
    </row>
    <row r="510" spans="1:15" ht="11.25">
      <c r="A510" s="27" t="s">
        <v>16</v>
      </c>
      <c r="B510" s="27">
        <v>110</v>
      </c>
      <c r="C510" s="27">
        <v>285</v>
      </c>
      <c r="D510" s="27" t="s">
        <v>855</v>
      </c>
      <c r="E510" s="27">
        <v>45</v>
      </c>
      <c r="F510" s="27">
        <v>5</v>
      </c>
      <c r="G510" s="27">
        <v>5713</v>
      </c>
      <c r="H510" s="31"/>
      <c r="I510" s="27" t="s">
        <v>16</v>
      </c>
      <c r="J510" s="27">
        <v>30</v>
      </c>
      <c r="K510" s="27">
        <v>524</v>
      </c>
      <c r="L510" s="27" t="s">
        <v>852</v>
      </c>
      <c r="M510" s="27">
        <v>44</v>
      </c>
      <c r="N510" s="27">
        <v>5</v>
      </c>
      <c r="O510" s="27">
        <v>4874</v>
      </c>
    </row>
    <row r="511" spans="1:15" ht="11.25">
      <c r="A511" s="27" t="s">
        <v>16</v>
      </c>
      <c r="B511" s="27">
        <v>111</v>
      </c>
      <c r="C511" s="27">
        <v>485</v>
      </c>
      <c r="D511" s="27" t="s">
        <v>1018</v>
      </c>
      <c r="E511" s="27">
        <v>40</v>
      </c>
      <c r="F511" s="27">
        <v>5</v>
      </c>
      <c r="G511" s="27">
        <v>5658</v>
      </c>
      <c r="H511" s="31"/>
      <c r="I511" s="27" t="s">
        <v>16</v>
      </c>
      <c r="J511" s="27">
        <v>31</v>
      </c>
      <c r="K511" s="27">
        <v>531</v>
      </c>
      <c r="L511" s="27" t="s">
        <v>851</v>
      </c>
      <c r="M511" s="27">
        <v>45</v>
      </c>
      <c r="N511" s="27">
        <v>5</v>
      </c>
      <c r="O511" s="27">
        <v>4847</v>
      </c>
    </row>
    <row r="512" spans="1:15" ht="11.25">
      <c r="A512" s="27" t="s">
        <v>16</v>
      </c>
      <c r="B512" s="27">
        <v>112</v>
      </c>
      <c r="C512" s="27">
        <v>326</v>
      </c>
      <c r="D512" s="27" t="s">
        <v>151</v>
      </c>
      <c r="E512" s="27">
        <v>42</v>
      </c>
      <c r="F512" s="27">
        <v>6</v>
      </c>
      <c r="G512" s="27">
        <v>5568</v>
      </c>
      <c r="H512" s="31"/>
      <c r="I512" s="27" t="s">
        <v>16</v>
      </c>
      <c r="J512" s="27">
        <v>32</v>
      </c>
      <c r="K512" s="27">
        <v>314</v>
      </c>
      <c r="L512" s="27" t="s">
        <v>455</v>
      </c>
      <c r="M512" s="27">
        <v>46</v>
      </c>
      <c r="N512" s="27">
        <v>5</v>
      </c>
      <c r="O512" s="27">
        <v>4738</v>
      </c>
    </row>
    <row r="513" spans="1:15" ht="11.25">
      <c r="A513" s="27" t="s">
        <v>16</v>
      </c>
      <c r="B513" s="27">
        <v>113</v>
      </c>
      <c r="C513" s="27">
        <v>272</v>
      </c>
      <c r="D513" s="27" t="s">
        <v>1130</v>
      </c>
      <c r="E513" s="27">
        <v>45</v>
      </c>
      <c r="F513" s="27">
        <v>5</v>
      </c>
      <c r="G513" s="27">
        <v>5558</v>
      </c>
      <c r="H513" s="31"/>
      <c r="I513" s="27" t="s">
        <v>16</v>
      </c>
      <c r="J513" s="27">
        <v>33</v>
      </c>
      <c r="K513" s="27">
        <v>110</v>
      </c>
      <c r="L513" s="27" t="s">
        <v>1016</v>
      </c>
      <c r="M513" s="27">
        <v>42</v>
      </c>
      <c r="N513" s="27">
        <v>5</v>
      </c>
      <c r="O513" s="27">
        <v>4702</v>
      </c>
    </row>
    <row r="514" spans="1:15" ht="11.25">
      <c r="A514" s="27" t="s">
        <v>16</v>
      </c>
      <c r="B514" s="27">
        <v>114</v>
      </c>
      <c r="C514" s="27">
        <v>230</v>
      </c>
      <c r="D514" s="27" t="s">
        <v>485</v>
      </c>
      <c r="E514" s="27">
        <v>49</v>
      </c>
      <c r="F514" s="27">
        <v>5</v>
      </c>
      <c r="G514" s="27">
        <v>5383</v>
      </c>
      <c r="H514" s="31"/>
      <c r="I514" s="27" t="s">
        <v>16</v>
      </c>
      <c r="J514" s="27">
        <v>34</v>
      </c>
      <c r="K514" s="27">
        <v>37</v>
      </c>
      <c r="L514" s="27" t="s">
        <v>153</v>
      </c>
      <c r="M514" s="27">
        <v>40</v>
      </c>
      <c r="N514" s="27">
        <v>5</v>
      </c>
      <c r="O514" s="27">
        <v>4624</v>
      </c>
    </row>
    <row r="515" spans="1:15" ht="11.25">
      <c r="A515" s="27" t="s">
        <v>16</v>
      </c>
      <c r="B515" s="27">
        <v>115</v>
      </c>
      <c r="C515" s="27">
        <v>170</v>
      </c>
      <c r="D515" s="27" t="s">
        <v>591</v>
      </c>
      <c r="E515" s="27">
        <v>45</v>
      </c>
      <c r="F515" s="27">
        <v>6</v>
      </c>
      <c r="G515" s="27">
        <v>5333</v>
      </c>
      <c r="H515" s="31"/>
      <c r="I515" s="27" t="s">
        <v>16</v>
      </c>
      <c r="J515" s="27">
        <v>35</v>
      </c>
      <c r="K515" s="27">
        <v>1300</v>
      </c>
      <c r="L515" s="27" t="s">
        <v>1195</v>
      </c>
      <c r="M515" s="27">
        <v>40</v>
      </c>
      <c r="N515" s="27">
        <v>6</v>
      </c>
      <c r="O515" s="27">
        <v>4183</v>
      </c>
    </row>
    <row r="516" spans="1:15" ht="11.25">
      <c r="A516" s="27" t="s">
        <v>16</v>
      </c>
      <c r="B516" s="27">
        <v>116</v>
      </c>
      <c r="C516" s="27">
        <v>749</v>
      </c>
      <c r="D516" s="27" t="s">
        <v>747</v>
      </c>
      <c r="E516" s="27">
        <v>47</v>
      </c>
      <c r="F516" s="27">
        <v>6</v>
      </c>
      <c r="G516" s="27">
        <v>5256</v>
      </c>
      <c r="H516" s="31"/>
      <c r="I516" s="27" t="s">
        <v>16</v>
      </c>
      <c r="J516" s="27">
        <v>36</v>
      </c>
      <c r="K516" s="27">
        <v>806</v>
      </c>
      <c r="L516" s="27" t="s">
        <v>1112</v>
      </c>
      <c r="M516" s="27">
        <v>45</v>
      </c>
      <c r="N516" s="27">
        <v>6</v>
      </c>
      <c r="O516" s="27">
        <v>4093</v>
      </c>
    </row>
    <row r="517" spans="1:15" ht="11.25">
      <c r="A517" s="27" t="s">
        <v>16</v>
      </c>
      <c r="B517" s="27">
        <v>117</v>
      </c>
      <c r="C517" s="27">
        <v>114</v>
      </c>
      <c r="D517" s="27" t="s">
        <v>592</v>
      </c>
      <c r="E517" s="27">
        <v>48</v>
      </c>
      <c r="F517" s="27">
        <v>6</v>
      </c>
      <c r="G517" s="27">
        <v>5092</v>
      </c>
      <c r="H517" s="31"/>
      <c r="I517" s="27" t="s">
        <v>16</v>
      </c>
      <c r="J517" s="27">
        <v>37</v>
      </c>
      <c r="K517" s="27">
        <v>596</v>
      </c>
      <c r="L517" s="27" t="s">
        <v>732</v>
      </c>
      <c r="M517" s="27">
        <v>48</v>
      </c>
      <c r="N517" s="27">
        <v>5</v>
      </c>
      <c r="O517" s="27">
        <v>4076</v>
      </c>
    </row>
    <row r="518" spans="1:15" ht="11.25">
      <c r="A518" s="27" t="s">
        <v>16</v>
      </c>
      <c r="B518" s="27">
        <v>118</v>
      </c>
      <c r="C518" s="27">
        <v>943</v>
      </c>
      <c r="D518" s="27" t="s">
        <v>817</v>
      </c>
      <c r="E518" s="27">
        <v>48</v>
      </c>
      <c r="F518" s="27">
        <v>5</v>
      </c>
      <c r="G518" s="27">
        <v>4931</v>
      </c>
      <c r="H518" s="31"/>
      <c r="I518" s="27" t="s">
        <v>16</v>
      </c>
      <c r="J518" s="27">
        <v>38</v>
      </c>
      <c r="K518" s="27">
        <v>775</v>
      </c>
      <c r="L518" s="27" t="s">
        <v>1045</v>
      </c>
      <c r="M518" s="27">
        <v>48</v>
      </c>
      <c r="N518" s="27">
        <v>5</v>
      </c>
      <c r="O518" s="27">
        <v>4049</v>
      </c>
    </row>
    <row r="519" spans="1:15" ht="11.25">
      <c r="A519" s="27" t="s">
        <v>16</v>
      </c>
      <c r="B519" s="27">
        <v>119</v>
      </c>
      <c r="C519" s="27">
        <v>508</v>
      </c>
      <c r="D519" s="27" t="s">
        <v>545</v>
      </c>
      <c r="E519" s="27">
        <v>46</v>
      </c>
      <c r="F519" s="27">
        <v>5</v>
      </c>
      <c r="G519" s="27">
        <v>4824</v>
      </c>
      <c r="H519" s="31"/>
      <c r="I519" s="27" t="s">
        <v>16</v>
      </c>
      <c r="J519" s="27">
        <v>39</v>
      </c>
      <c r="K519" s="27">
        <v>645</v>
      </c>
      <c r="L519" s="27" t="s">
        <v>1297</v>
      </c>
      <c r="M519" s="27">
        <v>43</v>
      </c>
      <c r="N519" s="27">
        <v>5</v>
      </c>
      <c r="O519" s="27">
        <v>4038</v>
      </c>
    </row>
    <row r="520" spans="1:15" ht="11.25">
      <c r="A520" s="27" t="s">
        <v>16</v>
      </c>
      <c r="B520" s="27">
        <v>120</v>
      </c>
      <c r="C520" s="27">
        <v>928</v>
      </c>
      <c r="D520" s="27" t="s">
        <v>834</v>
      </c>
      <c r="E520" s="27">
        <v>40</v>
      </c>
      <c r="F520" s="27">
        <v>5</v>
      </c>
      <c r="G520" s="27">
        <v>4706</v>
      </c>
      <c r="H520" s="31"/>
      <c r="I520" s="27" t="s">
        <v>16</v>
      </c>
      <c r="J520" s="27">
        <v>40</v>
      </c>
      <c r="K520" s="27">
        <v>558</v>
      </c>
      <c r="L520" s="27" t="s">
        <v>1011</v>
      </c>
      <c r="M520" s="27">
        <v>49</v>
      </c>
      <c r="N520" s="27">
        <v>4</v>
      </c>
      <c r="O520" s="27">
        <v>3971</v>
      </c>
    </row>
    <row r="521" spans="1:15" ht="11.25">
      <c r="A521" s="27" t="s">
        <v>16</v>
      </c>
      <c r="B521" s="27">
        <v>121</v>
      </c>
      <c r="C521" s="27">
        <v>412</v>
      </c>
      <c r="D521" s="27" t="s">
        <v>561</v>
      </c>
      <c r="E521" s="27">
        <v>46</v>
      </c>
      <c r="F521" s="27">
        <v>5</v>
      </c>
      <c r="G521" s="27">
        <v>4695</v>
      </c>
      <c r="H521" s="31"/>
      <c r="I521" s="27" t="s">
        <v>16</v>
      </c>
      <c r="J521" s="27">
        <v>41</v>
      </c>
      <c r="K521" s="27">
        <v>1028</v>
      </c>
      <c r="L521" s="27" t="s">
        <v>1046</v>
      </c>
      <c r="M521" s="27">
        <v>42</v>
      </c>
      <c r="N521" s="27">
        <v>5</v>
      </c>
      <c r="O521" s="27">
        <v>3964</v>
      </c>
    </row>
    <row r="522" spans="1:15" ht="11.25">
      <c r="A522" s="27" t="s">
        <v>16</v>
      </c>
      <c r="B522" s="27">
        <v>122</v>
      </c>
      <c r="C522" s="27">
        <v>757</v>
      </c>
      <c r="D522" s="27" t="s">
        <v>774</v>
      </c>
      <c r="E522" s="27">
        <v>46</v>
      </c>
      <c r="F522" s="27">
        <v>4</v>
      </c>
      <c r="G522" s="27">
        <v>4685</v>
      </c>
      <c r="H522" s="31"/>
      <c r="I522" s="27" t="s">
        <v>16</v>
      </c>
      <c r="J522" s="27">
        <v>42</v>
      </c>
      <c r="K522" s="27">
        <v>923</v>
      </c>
      <c r="L522" s="27" t="s">
        <v>806</v>
      </c>
      <c r="M522" s="27">
        <v>44</v>
      </c>
      <c r="N522" s="27">
        <v>5</v>
      </c>
      <c r="O522" s="27">
        <v>3963</v>
      </c>
    </row>
    <row r="523" spans="1:15" ht="11.25">
      <c r="A523" s="27" t="s">
        <v>16</v>
      </c>
      <c r="B523" s="27">
        <v>123</v>
      </c>
      <c r="C523" s="27">
        <v>1078</v>
      </c>
      <c r="D523" s="27" t="s">
        <v>1041</v>
      </c>
      <c r="E523" s="27">
        <v>42</v>
      </c>
      <c r="F523" s="27">
        <v>5</v>
      </c>
      <c r="G523" s="27">
        <v>4673</v>
      </c>
      <c r="H523" s="31"/>
      <c r="I523" s="27" t="s">
        <v>16</v>
      </c>
      <c r="J523" s="27">
        <v>43</v>
      </c>
      <c r="K523" s="27">
        <v>133</v>
      </c>
      <c r="L523" s="27" t="s">
        <v>539</v>
      </c>
      <c r="M523" s="27">
        <v>45</v>
      </c>
      <c r="N523" s="27">
        <v>5</v>
      </c>
      <c r="O523" s="27">
        <v>3923</v>
      </c>
    </row>
    <row r="524" spans="1:15" ht="11.25">
      <c r="A524" s="27" t="s">
        <v>16</v>
      </c>
      <c r="B524" s="27">
        <v>124</v>
      </c>
      <c r="C524" s="27">
        <v>486</v>
      </c>
      <c r="D524" s="27" t="s">
        <v>1324</v>
      </c>
      <c r="E524" s="27">
        <v>40</v>
      </c>
      <c r="F524" s="27">
        <v>4</v>
      </c>
      <c r="G524" s="27">
        <v>4660</v>
      </c>
      <c r="H524" s="31"/>
      <c r="I524" s="27" t="s">
        <v>16</v>
      </c>
      <c r="J524" s="27">
        <v>44</v>
      </c>
      <c r="K524" s="27">
        <v>650</v>
      </c>
      <c r="L524" s="27" t="s">
        <v>887</v>
      </c>
      <c r="M524" s="27">
        <v>46</v>
      </c>
      <c r="N524" s="27">
        <v>5</v>
      </c>
      <c r="O524" s="27">
        <v>3836</v>
      </c>
    </row>
    <row r="525" spans="1:15" ht="11.25">
      <c r="A525" s="27" t="s">
        <v>16</v>
      </c>
      <c r="B525" s="27">
        <v>125</v>
      </c>
      <c r="C525" s="27">
        <v>181</v>
      </c>
      <c r="D525" s="27" t="s">
        <v>965</v>
      </c>
      <c r="E525" s="27">
        <v>45</v>
      </c>
      <c r="F525" s="27">
        <v>4</v>
      </c>
      <c r="G525" s="27">
        <v>4623</v>
      </c>
      <c r="H525" s="31"/>
      <c r="I525" s="27" t="s">
        <v>16</v>
      </c>
      <c r="J525" s="27">
        <v>45</v>
      </c>
      <c r="K525" s="27">
        <v>1420</v>
      </c>
      <c r="L525" s="27" t="s">
        <v>1237</v>
      </c>
      <c r="M525" s="27">
        <v>45</v>
      </c>
      <c r="N525" s="27">
        <v>4</v>
      </c>
      <c r="O525" s="27">
        <v>3674</v>
      </c>
    </row>
    <row r="526" spans="1:15" ht="11.25">
      <c r="A526" s="27" t="s">
        <v>16</v>
      </c>
      <c r="B526" s="27">
        <v>126</v>
      </c>
      <c r="C526" s="27">
        <v>740</v>
      </c>
      <c r="D526" s="27" t="s">
        <v>924</v>
      </c>
      <c r="E526" s="27">
        <v>46</v>
      </c>
      <c r="F526" s="27">
        <v>4</v>
      </c>
      <c r="G526" s="27">
        <v>4596</v>
      </c>
      <c r="H526" s="31"/>
      <c r="I526" s="27" t="s">
        <v>16</v>
      </c>
      <c r="J526" s="27">
        <v>46</v>
      </c>
      <c r="K526" s="27">
        <v>1555</v>
      </c>
      <c r="L526" s="27" t="s">
        <v>1114</v>
      </c>
      <c r="M526" s="27">
        <v>43</v>
      </c>
      <c r="N526" s="27">
        <v>5</v>
      </c>
      <c r="O526" s="27">
        <v>3661</v>
      </c>
    </row>
    <row r="527" spans="1:15" ht="11.25">
      <c r="A527" s="27" t="s">
        <v>16</v>
      </c>
      <c r="B527" s="27">
        <v>127</v>
      </c>
      <c r="C527" s="27">
        <v>30</v>
      </c>
      <c r="D527" s="27" t="s">
        <v>1327</v>
      </c>
      <c r="E527" s="27">
        <v>48</v>
      </c>
      <c r="F527" s="27">
        <v>4</v>
      </c>
      <c r="G527" s="27">
        <v>4587</v>
      </c>
      <c r="H527" s="31"/>
      <c r="I527" s="27" t="s">
        <v>16</v>
      </c>
      <c r="J527" s="27">
        <v>47</v>
      </c>
      <c r="K527" s="27">
        <v>399</v>
      </c>
      <c r="L527" s="27" t="s">
        <v>468</v>
      </c>
      <c r="M527" s="27">
        <v>40</v>
      </c>
      <c r="N527" s="27">
        <v>4</v>
      </c>
      <c r="O527" s="27">
        <v>3647</v>
      </c>
    </row>
    <row r="528" spans="1:15" ht="11.25">
      <c r="A528" s="27" t="s">
        <v>16</v>
      </c>
      <c r="B528" s="27">
        <v>128</v>
      </c>
      <c r="C528" s="27">
        <v>698</v>
      </c>
      <c r="D528" s="27" t="s">
        <v>1074</v>
      </c>
      <c r="E528" s="27">
        <v>40</v>
      </c>
      <c r="F528" s="27">
        <v>4</v>
      </c>
      <c r="G528" s="27">
        <v>4582</v>
      </c>
      <c r="H528" s="31"/>
      <c r="I528" s="27" t="s">
        <v>16</v>
      </c>
      <c r="J528" s="27">
        <v>48</v>
      </c>
      <c r="K528" s="27">
        <v>747</v>
      </c>
      <c r="L528" s="27" t="s">
        <v>864</v>
      </c>
      <c r="M528" s="27">
        <v>46</v>
      </c>
      <c r="N528" s="27">
        <v>4</v>
      </c>
      <c r="O528" s="27">
        <v>3515</v>
      </c>
    </row>
    <row r="529" spans="1:15" ht="11.25">
      <c r="A529" s="27" t="s">
        <v>16</v>
      </c>
      <c r="B529" s="27">
        <v>129</v>
      </c>
      <c r="C529" s="27">
        <v>253</v>
      </c>
      <c r="D529" s="27" t="s">
        <v>1204</v>
      </c>
      <c r="E529" s="27">
        <v>45</v>
      </c>
      <c r="F529" s="27">
        <v>4</v>
      </c>
      <c r="G529" s="27">
        <v>4541</v>
      </c>
      <c r="H529" s="31"/>
      <c r="I529" s="27" t="s">
        <v>16</v>
      </c>
      <c r="J529" s="27">
        <v>49</v>
      </c>
      <c r="K529" s="27">
        <v>1453</v>
      </c>
      <c r="L529" s="27" t="s">
        <v>1185</v>
      </c>
      <c r="M529" s="27">
        <v>42</v>
      </c>
      <c r="N529" s="27">
        <v>5</v>
      </c>
      <c r="O529" s="27">
        <v>3469</v>
      </c>
    </row>
    <row r="530" spans="1:15" ht="11.25">
      <c r="A530" s="27" t="s">
        <v>16</v>
      </c>
      <c r="B530" s="27">
        <v>130</v>
      </c>
      <c r="C530" s="27">
        <v>26</v>
      </c>
      <c r="D530" s="27" t="s">
        <v>242</v>
      </c>
      <c r="E530" s="27">
        <v>49</v>
      </c>
      <c r="F530" s="27">
        <v>5</v>
      </c>
      <c r="G530" s="27">
        <v>4444</v>
      </c>
      <c r="H530" s="31"/>
      <c r="I530" s="27" t="s">
        <v>16</v>
      </c>
      <c r="J530" s="27">
        <v>50</v>
      </c>
      <c r="K530" s="27">
        <v>630</v>
      </c>
      <c r="L530" s="27" t="s">
        <v>642</v>
      </c>
      <c r="M530" s="27">
        <v>49</v>
      </c>
      <c r="N530" s="27">
        <v>4</v>
      </c>
      <c r="O530" s="27">
        <v>3461</v>
      </c>
    </row>
    <row r="531" spans="1:15" ht="11.25">
      <c r="A531" s="27" t="s">
        <v>16</v>
      </c>
      <c r="B531" s="27">
        <v>131</v>
      </c>
      <c r="C531" s="27">
        <v>870</v>
      </c>
      <c r="D531" s="27" t="s">
        <v>1328</v>
      </c>
      <c r="E531" s="27">
        <v>45</v>
      </c>
      <c r="F531" s="27">
        <v>4</v>
      </c>
      <c r="G531" s="27">
        <v>4379</v>
      </c>
      <c r="H531" s="31"/>
      <c r="I531" s="27" t="s">
        <v>16</v>
      </c>
      <c r="J531" s="27">
        <v>51</v>
      </c>
      <c r="K531" s="27">
        <v>715</v>
      </c>
      <c r="L531" s="27" t="s">
        <v>1084</v>
      </c>
      <c r="M531" s="27">
        <v>45</v>
      </c>
      <c r="N531" s="27">
        <v>4</v>
      </c>
      <c r="O531" s="27">
        <v>3226</v>
      </c>
    </row>
    <row r="532" spans="1:15" ht="11.25">
      <c r="A532" s="27" t="s">
        <v>16</v>
      </c>
      <c r="B532" s="27">
        <v>132</v>
      </c>
      <c r="C532" s="27">
        <v>897</v>
      </c>
      <c r="D532" s="27" t="s">
        <v>1181</v>
      </c>
      <c r="E532" s="27">
        <v>45</v>
      </c>
      <c r="F532" s="27">
        <v>4</v>
      </c>
      <c r="G532" s="27">
        <v>4350</v>
      </c>
      <c r="H532" s="31"/>
      <c r="I532" s="27" t="s">
        <v>16</v>
      </c>
      <c r="J532" s="27">
        <v>52</v>
      </c>
      <c r="K532" s="27">
        <v>6</v>
      </c>
      <c r="L532" s="27" t="s">
        <v>66</v>
      </c>
      <c r="M532" s="27">
        <v>49</v>
      </c>
      <c r="N532" s="27">
        <v>4</v>
      </c>
      <c r="O532" s="27">
        <v>3179</v>
      </c>
    </row>
    <row r="533" spans="1:15" ht="11.25">
      <c r="A533" s="27" t="s">
        <v>16</v>
      </c>
      <c r="B533" s="27">
        <v>133</v>
      </c>
      <c r="C533" s="27">
        <v>745</v>
      </c>
      <c r="D533" s="27" t="s">
        <v>764</v>
      </c>
      <c r="E533" s="27">
        <v>43</v>
      </c>
      <c r="F533" s="27">
        <v>5</v>
      </c>
      <c r="G533" s="27">
        <v>4331</v>
      </c>
      <c r="H533" s="31"/>
      <c r="I533" s="27" t="s">
        <v>16</v>
      </c>
      <c r="J533" s="27">
        <v>53</v>
      </c>
      <c r="K533" s="27">
        <v>580</v>
      </c>
      <c r="L533" s="27" t="s">
        <v>1043</v>
      </c>
      <c r="M533" s="27">
        <v>41</v>
      </c>
      <c r="N533" s="27">
        <v>4</v>
      </c>
      <c r="O533" s="27">
        <v>3153</v>
      </c>
    </row>
    <row r="534" spans="1:15" ht="11.25">
      <c r="A534" s="27" t="s">
        <v>16</v>
      </c>
      <c r="B534" s="27">
        <v>134</v>
      </c>
      <c r="C534" s="27">
        <v>313</v>
      </c>
      <c r="D534" s="27" t="s">
        <v>58</v>
      </c>
      <c r="E534" s="27">
        <v>46</v>
      </c>
      <c r="F534" s="27">
        <v>4</v>
      </c>
      <c r="G534" s="27">
        <v>4315</v>
      </c>
      <c r="H534" s="31"/>
      <c r="I534" s="27" t="s">
        <v>16</v>
      </c>
      <c r="J534" s="27">
        <v>54</v>
      </c>
      <c r="K534" s="27">
        <v>108</v>
      </c>
      <c r="L534" s="27" t="s">
        <v>50</v>
      </c>
      <c r="M534" s="27">
        <v>48</v>
      </c>
      <c r="N534" s="27">
        <v>4</v>
      </c>
      <c r="O534" s="27">
        <v>3120</v>
      </c>
    </row>
    <row r="535" spans="1:15" ht="11.25">
      <c r="A535" s="27" t="s">
        <v>16</v>
      </c>
      <c r="B535" s="27">
        <v>135</v>
      </c>
      <c r="C535" s="27">
        <v>784</v>
      </c>
      <c r="D535" s="27" t="s">
        <v>996</v>
      </c>
      <c r="E535" s="27">
        <v>40</v>
      </c>
      <c r="F535" s="27">
        <v>4</v>
      </c>
      <c r="G535" s="27">
        <v>4171</v>
      </c>
      <c r="H535" s="31"/>
      <c r="I535" s="27" t="s">
        <v>16</v>
      </c>
      <c r="J535" s="27">
        <v>55</v>
      </c>
      <c r="K535" s="27">
        <v>249</v>
      </c>
      <c r="L535" s="27" t="s">
        <v>523</v>
      </c>
      <c r="M535" s="27">
        <v>42</v>
      </c>
      <c r="N535" s="27">
        <v>4</v>
      </c>
      <c r="O535" s="27">
        <v>3117</v>
      </c>
    </row>
    <row r="536" spans="1:15" ht="11.25">
      <c r="A536" s="27" t="s">
        <v>16</v>
      </c>
      <c r="B536" s="27">
        <v>136</v>
      </c>
      <c r="C536" s="27">
        <v>1135</v>
      </c>
      <c r="D536" s="27" t="s">
        <v>1252</v>
      </c>
      <c r="E536" s="27">
        <v>45</v>
      </c>
      <c r="F536" s="27">
        <v>4</v>
      </c>
      <c r="G536" s="27">
        <v>4107</v>
      </c>
      <c r="H536" s="31"/>
      <c r="I536" s="27" t="s">
        <v>16</v>
      </c>
      <c r="J536" s="27">
        <v>56</v>
      </c>
      <c r="K536" s="27">
        <v>2</v>
      </c>
      <c r="L536" s="27" t="s">
        <v>106</v>
      </c>
      <c r="M536" s="27">
        <v>43</v>
      </c>
      <c r="N536" s="27">
        <v>3</v>
      </c>
      <c r="O536" s="27">
        <v>2976</v>
      </c>
    </row>
    <row r="537" spans="1:15" ht="11.25">
      <c r="A537" s="27" t="s">
        <v>16</v>
      </c>
      <c r="B537" s="27">
        <v>137</v>
      </c>
      <c r="C537" s="27">
        <v>1113</v>
      </c>
      <c r="D537" s="27" t="s">
        <v>1044</v>
      </c>
      <c r="E537" s="27">
        <v>47</v>
      </c>
      <c r="F537" s="27">
        <v>4</v>
      </c>
      <c r="G537" s="27">
        <v>4101</v>
      </c>
      <c r="H537" s="31"/>
      <c r="I537" s="27" t="s">
        <v>16</v>
      </c>
      <c r="J537" s="27">
        <v>57</v>
      </c>
      <c r="K537" s="27">
        <v>74</v>
      </c>
      <c r="L537" s="27" t="s">
        <v>1386</v>
      </c>
      <c r="M537" s="27">
        <v>41</v>
      </c>
      <c r="N537" s="27">
        <v>3</v>
      </c>
      <c r="O537" s="27">
        <v>2946</v>
      </c>
    </row>
    <row r="538" spans="1:15" ht="11.25">
      <c r="A538" s="27" t="s">
        <v>16</v>
      </c>
      <c r="B538" s="27">
        <v>138</v>
      </c>
      <c r="C538" s="27">
        <v>754</v>
      </c>
      <c r="D538" s="27" t="s">
        <v>1202</v>
      </c>
      <c r="E538" s="27">
        <v>46</v>
      </c>
      <c r="F538" s="27">
        <v>4</v>
      </c>
      <c r="G538" s="27">
        <v>4064</v>
      </c>
      <c r="H538" s="31"/>
      <c r="I538" s="27" t="s">
        <v>16</v>
      </c>
      <c r="J538" s="27">
        <v>58</v>
      </c>
      <c r="K538" s="27">
        <v>440</v>
      </c>
      <c r="L538" s="27" t="s">
        <v>1160</v>
      </c>
      <c r="M538" s="27">
        <v>42</v>
      </c>
      <c r="N538" s="27">
        <v>3</v>
      </c>
      <c r="O538" s="27">
        <v>2821</v>
      </c>
    </row>
    <row r="539" spans="1:15" ht="11.25">
      <c r="A539" s="27" t="s">
        <v>16</v>
      </c>
      <c r="B539" s="27">
        <v>139</v>
      </c>
      <c r="C539" s="27">
        <v>869</v>
      </c>
      <c r="D539" s="27" t="s">
        <v>811</v>
      </c>
      <c r="E539" s="27">
        <v>47</v>
      </c>
      <c r="F539" s="27">
        <v>4</v>
      </c>
      <c r="G539" s="27">
        <v>4059</v>
      </c>
      <c r="H539" s="31"/>
      <c r="I539" s="27" t="s">
        <v>16</v>
      </c>
      <c r="J539" s="27">
        <v>59</v>
      </c>
      <c r="K539" s="27">
        <v>1736</v>
      </c>
      <c r="L539" s="27" t="s">
        <v>1244</v>
      </c>
      <c r="M539" s="27">
        <v>40</v>
      </c>
      <c r="N539" s="27">
        <v>3</v>
      </c>
      <c r="O539" s="27">
        <v>2808</v>
      </c>
    </row>
    <row r="540" spans="1:15" ht="11.25">
      <c r="A540" s="27" t="s">
        <v>16</v>
      </c>
      <c r="B540" s="27">
        <v>140</v>
      </c>
      <c r="C540" s="27">
        <v>372</v>
      </c>
      <c r="D540" s="27" t="s">
        <v>1033</v>
      </c>
      <c r="E540" s="27">
        <v>46</v>
      </c>
      <c r="F540" s="27">
        <v>4</v>
      </c>
      <c r="G540" s="27">
        <v>4039</v>
      </c>
      <c r="H540" s="31"/>
      <c r="I540" s="27" t="s">
        <v>16</v>
      </c>
      <c r="J540" s="27">
        <v>60</v>
      </c>
      <c r="K540" s="27">
        <v>146</v>
      </c>
      <c r="L540" s="27" t="s">
        <v>176</v>
      </c>
      <c r="M540" s="27">
        <v>48</v>
      </c>
      <c r="N540" s="27">
        <v>3</v>
      </c>
      <c r="O540" s="27">
        <v>2747</v>
      </c>
    </row>
    <row r="541" spans="1:15" ht="11.25">
      <c r="A541" s="27" t="s">
        <v>16</v>
      </c>
      <c r="B541" s="27">
        <v>141</v>
      </c>
      <c r="C541" s="27">
        <v>188</v>
      </c>
      <c r="D541" s="27" t="s">
        <v>164</v>
      </c>
      <c r="E541" s="27">
        <v>40</v>
      </c>
      <c r="F541" s="27">
        <v>4</v>
      </c>
      <c r="G541" s="27">
        <v>4028</v>
      </c>
      <c r="H541" s="31"/>
      <c r="I541" s="27" t="s">
        <v>16</v>
      </c>
      <c r="J541" s="27">
        <v>61</v>
      </c>
      <c r="K541" s="27">
        <v>1397</v>
      </c>
      <c r="L541" s="27" t="s">
        <v>1273</v>
      </c>
      <c r="M541" s="27">
        <v>49</v>
      </c>
      <c r="N541" s="27">
        <v>3</v>
      </c>
      <c r="O541" s="27">
        <v>2644</v>
      </c>
    </row>
    <row r="542" spans="1:15" ht="11.25">
      <c r="A542" s="27" t="s">
        <v>16</v>
      </c>
      <c r="B542" s="27">
        <v>142</v>
      </c>
      <c r="C542" s="27">
        <v>1048</v>
      </c>
      <c r="D542" s="27" t="s">
        <v>1220</v>
      </c>
      <c r="E542" s="27">
        <v>47</v>
      </c>
      <c r="F542" s="27">
        <v>4</v>
      </c>
      <c r="G542" s="27">
        <v>4027</v>
      </c>
      <c r="H542" s="31"/>
      <c r="I542" s="27" t="s">
        <v>16</v>
      </c>
      <c r="J542" s="27">
        <v>62</v>
      </c>
      <c r="K542" s="27">
        <v>1023</v>
      </c>
      <c r="L542" s="27" t="s">
        <v>1331</v>
      </c>
      <c r="M542" s="27">
        <v>46</v>
      </c>
      <c r="N542" s="27">
        <v>3</v>
      </c>
      <c r="O542" s="27">
        <v>2638</v>
      </c>
    </row>
    <row r="543" spans="1:15" ht="11.25">
      <c r="A543" s="27" t="s">
        <v>16</v>
      </c>
      <c r="B543" s="27">
        <v>143</v>
      </c>
      <c r="C543" s="27">
        <v>1217</v>
      </c>
      <c r="D543" s="27" t="s">
        <v>1339</v>
      </c>
      <c r="E543" s="27">
        <v>49</v>
      </c>
      <c r="F543" s="27">
        <v>4</v>
      </c>
      <c r="G543" s="27">
        <v>4000</v>
      </c>
      <c r="H543" s="31"/>
      <c r="I543" s="27" t="s">
        <v>16</v>
      </c>
      <c r="J543" s="27">
        <v>63</v>
      </c>
      <c r="K543" s="27">
        <v>196</v>
      </c>
      <c r="L543" s="27" t="s">
        <v>635</v>
      </c>
      <c r="M543" s="27">
        <v>40</v>
      </c>
      <c r="N543" s="27">
        <v>3</v>
      </c>
      <c r="O543" s="27">
        <v>2578</v>
      </c>
    </row>
    <row r="544" spans="1:15" ht="11.25">
      <c r="A544" s="27" t="s">
        <v>16</v>
      </c>
      <c r="B544" s="27">
        <v>144</v>
      </c>
      <c r="C544" s="27">
        <v>553</v>
      </c>
      <c r="D544" s="27" t="s">
        <v>537</v>
      </c>
      <c r="E544" s="27">
        <v>45</v>
      </c>
      <c r="F544" s="27">
        <v>4</v>
      </c>
      <c r="G544" s="27">
        <v>3974</v>
      </c>
      <c r="H544" s="31"/>
      <c r="I544" s="27" t="s">
        <v>16</v>
      </c>
      <c r="J544" s="27">
        <v>64</v>
      </c>
      <c r="K544" s="27">
        <v>1239</v>
      </c>
      <c r="L544" s="27" t="s">
        <v>1247</v>
      </c>
      <c r="M544" s="27">
        <v>42</v>
      </c>
      <c r="N544" s="27">
        <v>3</v>
      </c>
      <c r="O544" s="27">
        <v>2561</v>
      </c>
    </row>
    <row r="545" spans="1:15" ht="11.25">
      <c r="A545" s="27" t="s">
        <v>16</v>
      </c>
      <c r="B545" s="27">
        <v>145</v>
      </c>
      <c r="C545" s="27">
        <v>588</v>
      </c>
      <c r="D545" s="27" t="s">
        <v>1144</v>
      </c>
      <c r="E545" s="27">
        <v>40</v>
      </c>
      <c r="F545" s="27">
        <v>4</v>
      </c>
      <c r="G545" s="27">
        <v>3953</v>
      </c>
      <c r="H545" s="31"/>
      <c r="I545" s="27" t="s">
        <v>16</v>
      </c>
      <c r="J545" s="27">
        <v>65</v>
      </c>
      <c r="K545" s="27">
        <v>1131</v>
      </c>
      <c r="L545" s="27" t="s">
        <v>1336</v>
      </c>
      <c r="M545" s="27">
        <v>46</v>
      </c>
      <c r="N545" s="27">
        <v>3</v>
      </c>
      <c r="O545" s="27">
        <v>2494</v>
      </c>
    </row>
    <row r="546" spans="1:15" ht="11.25">
      <c r="A546" s="27" t="s">
        <v>16</v>
      </c>
      <c r="B546" s="27">
        <v>146</v>
      </c>
      <c r="C546" s="27">
        <v>1360</v>
      </c>
      <c r="D546" s="27" t="s">
        <v>1170</v>
      </c>
      <c r="E546" s="27">
        <v>46</v>
      </c>
      <c r="F546" s="27">
        <v>4</v>
      </c>
      <c r="G546" s="27">
        <v>3812</v>
      </c>
      <c r="H546" s="31"/>
      <c r="I546" s="27" t="s">
        <v>16</v>
      </c>
      <c r="J546" s="27">
        <v>66</v>
      </c>
      <c r="K546" s="27">
        <v>928</v>
      </c>
      <c r="L546" s="27" t="s">
        <v>1489</v>
      </c>
      <c r="M546" s="27">
        <v>46</v>
      </c>
      <c r="N546" s="27">
        <v>3</v>
      </c>
      <c r="O546" s="27">
        <v>2438</v>
      </c>
    </row>
    <row r="547" spans="1:15" ht="11.25">
      <c r="A547" s="27" t="s">
        <v>16</v>
      </c>
      <c r="B547" s="27">
        <v>147</v>
      </c>
      <c r="C547" s="27">
        <v>944</v>
      </c>
      <c r="D547" s="27" t="s">
        <v>889</v>
      </c>
      <c r="E547" s="27">
        <v>42</v>
      </c>
      <c r="F547" s="27">
        <v>4</v>
      </c>
      <c r="G547" s="27">
        <v>3796</v>
      </c>
      <c r="H547" s="31"/>
      <c r="I547" s="27" t="s">
        <v>16</v>
      </c>
      <c r="J547" s="27">
        <v>67</v>
      </c>
      <c r="K547" s="27">
        <v>742</v>
      </c>
      <c r="L547" s="27" t="s">
        <v>840</v>
      </c>
      <c r="M547" s="27">
        <v>43</v>
      </c>
      <c r="N547" s="27">
        <v>3</v>
      </c>
      <c r="O547" s="27">
        <v>2392</v>
      </c>
    </row>
    <row r="548" spans="1:15" ht="11.25">
      <c r="A548" s="27" t="s">
        <v>16</v>
      </c>
      <c r="B548" s="27">
        <v>148</v>
      </c>
      <c r="C548" s="27">
        <v>584</v>
      </c>
      <c r="D548" s="27" t="s">
        <v>575</v>
      </c>
      <c r="E548" s="27">
        <v>40</v>
      </c>
      <c r="F548" s="27">
        <v>4</v>
      </c>
      <c r="G548" s="27">
        <v>3788</v>
      </c>
      <c r="H548" s="31"/>
      <c r="I548" s="27" t="s">
        <v>16</v>
      </c>
      <c r="J548" s="27">
        <v>68</v>
      </c>
      <c r="K548" s="27">
        <v>783</v>
      </c>
      <c r="L548" s="27" t="s">
        <v>1355</v>
      </c>
      <c r="M548" s="27">
        <v>47</v>
      </c>
      <c r="N548" s="27">
        <v>3</v>
      </c>
      <c r="O548" s="27">
        <v>2389</v>
      </c>
    </row>
    <row r="549" spans="1:15" ht="11.25">
      <c r="A549" s="27" t="s">
        <v>16</v>
      </c>
      <c r="B549" s="27">
        <v>149</v>
      </c>
      <c r="C549" s="27">
        <v>1125</v>
      </c>
      <c r="D549" s="27" t="s">
        <v>1116</v>
      </c>
      <c r="E549" s="27">
        <v>47</v>
      </c>
      <c r="F549" s="27">
        <v>4</v>
      </c>
      <c r="G549" s="27">
        <v>3667</v>
      </c>
      <c r="H549" s="31"/>
      <c r="I549" s="27" t="s">
        <v>16</v>
      </c>
      <c r="J549" s="27">
        <v>69</v>
      </c>
      <c r="K549" s="27">
        <v>348</v>
      </c>
      <c r="L549" s="27" t="s">
        <v>541</v>
      </c>
      <c r="M549" s="27">
        <v>43</v>
      </c>
      <c r="N549" s="27">
        <v>3</v>
      </c>
      <c r="O549" s="27">
        <v>2259</v>
      </c>
    </row>
    <row r="550" spans="1:15" ht="12" thickBot="1">
      <c r="A550" s="27" t="s">
        <v>16</v>
      </c>
      <c r="B550" s="27">
        <v>150</v>
      </c>
      <c r="C550" s="27">
        <v>828</v>
      </c>
      <c r="D550" s="27" t="s">
        <v>905</v>
      </c>
      <c r="E550" s="27">
        <v>47</v>
      </c>
      <c r="F550" s="27">
        <v>4</v>
      </c>
      <c r="G550" s="27">
        <v>3626</v>
      </c>
      <c r="H550" s="31"/>
      <c r="I550" s="32" t="s">
        <v>16</v>
      </c>
      <c r="J550" s="32">
        <v>70</v>
      </c>
      <c r="K550" s="32">
        <v>1392</v>
      </c>
      <c r="L550" s="32" t="s">
        <v>1545</v>
      </c>
      <c r="M550" s="32">
        <v>45</v>
      </c>
      <c r="N550" s="32">
        <v>3</v>
      </c>
      <c r="O550" s="32">
        <v>2218</v>
      </c>
    </row>
    <row r="551" spans="1:15" ht="11.25">
      <c r="A551" s="27" t="s">
        <v>16</v>
      </c>
      <c r="B551" s="27">
        <v>151</v>
      </c>
      <c r="C551" s="27">
        <v>1128</v>
      </c>
      <c r="D551" s="27" t="s">
        <v>1234</v>
      </c>
      <c r="E551" s="27">
        <v>44</v>
      </c>
      <c r="F551" s="27">
        <v>3</v>
      </c>
      <c r="G551" s="27">
        <v>3595</v>
      </c>
      <c r="H551" s="31"/>
      <c r="I551" s="27" t="s">
        <v>15</v>
      </c>
      <c r="J551" s="27">
        <v>1</v>
      </c>
      <c r="K551" s="27">
        <v>435</v>
      </c>
      <c r="L551" s="27" t="s">
        <v>460</v>
      </c>
      <c r="M551" s="27">
        <v>58</v>
      </c>
      <c r="N551" s="27">
        <v>15</v>
      </c>
      <c r="O551" s="27">
        <v>14220</v>
      </c>
    </row>
    <row r="552" spans="1:15" ht="11.25">
      <c r="A552" s="27" t="s">
        <v>16</v>
      </c>
      <c r="B552" s="27">
        <v>152</v>
      </c>
      <c r="C552" s="27">
        <v>1320</v>
      </c>
      <c r="D552" s="27" t="s">
        <v>1240</v>
      </c>
      <c r="E552" s="27">
        <v>47</v>
      </c>
      <c r="F552" s="27">
        <v>3</v>
      </c>
      <c r="G552" s="27">
        <v>3549</v>
      </c>
      <c r="H552" s="31"/>
      <c r="I552" s="27" t="s">
        <v>15</v>
      </c>
      <c r="J552" s="27">
        <v>2</v>
      </c>
      <c r="K552" s="27">
        <v>280</v>
      </c>
      <c r="L552" s="27" t="s">
        <v>288</v>
      </c>
      <c r="M552" s="27">
        <v>54</v>
      </c>
      <c r="N552" s="27">
        <v>14</v>
      </c>
      <c r="O552" s="27">
        <v>13849</v>
      </c>
    </row>
    <row r="553" spans="1:15" ht="11.25">
      <c r="A553" s="27" t="s">
        <v>16</v>
      </c>
      <c r="B553" s="27">
        <v>153</v>
      </c>
      <c r="C553" s="27">
        <v>1412</v>
      </c>
      <c r="D553" s="27" t="s">
        <v>1279</v>
      </c>
      <c r="E553" s="27">
        <v>47</v>
      </c>
      <c r="F553" s="27">
        <v>3</v>
      </c>
      <c r="G553" s="27">
        <v>3549</v>
      </c>
      <c r="H553" s="31"/>
      <c r="I553" s="27" t="s">
        <v>15</v>
      </c>
      <c r="J553" s="27">
        <v>3</v>
      </c>
      <c r="K553" s="27">
        <v>307</v>
      </c>
      <c r="L553" s="27" t="s">
        <v>454</v>
      </c>
      <c r="M553" s="27">
        <v>59</v>
      </c>
      <c r="N553" s="27">
        <v>14</v>
      </c>
      <c r="O553" s="27">
        <v>13603</v>
      </c>
    </row>
    <row r="554" spans="1:15" ht="11.25">
      <c r="A554" s="27" t="s">
        <v>16</v>
      </c>
      <c r="B554" s="27">
        <v>154</v>
      </c>
      <c r="C554" s="27">
        <v>1061</v>
      </c>
      <c r="D554" s="27" t="s">
        <v>887</v>
      </c>
      <c r="E554" s="27">
        <v>46</v>
      </c>
      <c r="F554" s="27">
        <v>4</v>
      </c>
      <c r="G554" s="27">
        <v>3548</v>
      </c>
      <c r="H554" s="31"/>
      <c r="I554" s="27" t="s">
        <v>15</v>
      </c>
      <c r="J554" s="27">
        <v>4</v>
      </c>
      <c r="K554" s="27">
        <v>320</v>
      </c>
      <c r="L554" s="27" t="s">
        <v>189</v>
      </c>
      <c r="M554" s="27">
        <v>50</v>
      </c>
      <c r="N554" s="27">
        <v>15</v>
      </c>
      <c r="O554" s="27">
        <v>12772</v>
      </c>
    </row>
    <row r="555" spans="1:15" ht="11.25">
      <c r="A555" s="27" t="s">
        <v>16</v>
      </c>
      <c r="B555" s="27">
        <v>155</v>
      </c>
      <c r="C555" s="27">
        <v>411</v>
      </c>
      <c r="D555" s="27" t="s">
        <v>1203</v>
      </c>
      <c r="E555" s="27">
        <v>45</v>
      </c>
      <c r="F555" s="27">
        <v>3</v>
      </c>
      <c r="G555" s="27">
        <v>3484</v>
      </c>
      <c r="H555" s="31"/>
      <c r="I555" s="27" t="s">
        <v>15</v>
      </c>
      <c r="J555" s="27">
        <v>5</v>
      </c>
      <c r="K555" s="27">
        <v>562</v>
      </c>
      <c r="L555" s="27" t="s">
        <v>715</v>
      </c>
      <c r="M555" s="27">
        <v>54</v>
      </c>
      <c r="N555" s="27">
        <v>13</v>
      </c>
      <c r="O555" s="27">
        <v>11859</v>
      </c>
    </row>
    <row r="556" spans="1:15" ht="11.25">
      <c r="A556" s="27" t="s">
        <v>16</v>
      </c>
      <c r="B556" s="27">
        <v>156</v>
      </c>
      <c r="C556" s="27">
        <v>1140</v>
      </c>
      <c r="D556" s="27" t="s">
        <v>1284</v>
      </c>
      <c r="E556" s="27">
        <v>48</v>
      </c>
      <c r="F556" s="27">
        <v>3</v>
      </c>
      <c r="G556" s="27">
        <v>3482</v>
      </c>
      <c r="H556" s="31"/>
      <c r="I556" s="27" t="s">
        <v>15</v>
      </c>
      <c r="J556" s="27">
        <v>6</v>
      </c>
      <c r="K556" s="27">
        <v>25</v>
      </c>
      <c r="L556" s="27" t="s">
        <v>120</v>
      </c>
      <c r="M556" s="27">
        <v>51</v>
      </c>
      <c r="N556" s="27">
        <v>12</v>
      </c>
      <c r="O556" s="27">
        <v>11439</v>
      </c>
    </row>
    <row r="557" spans="1:15" ht="11.25">
      <c r="A557" s="27" t="s">
        <v>16</v>
      </c>
      <c r="B557" s="27">
        <v>157</v>
      </c>
      <c r="C557" s="27">
        <v>56</v>
      </c>
      <c r="D557" s="27" t="s">
        <v>1128</v>
      </c>
      <c r="E557" s="27">
        <v>42</v>
      </c>
      <c r="F557" s="27">
        <v>3</v>
      </c>
      <c r="G557" s="27">
        <v>3480</v>
      </c>
      <c r="H557" s="31"/>
      <c r="I557" s="27" t="s">
        <v>15</v>
      </c>
      <c r="J557" s="27">
        <v>7</v>
      </c>
      <c r="K557" s="27">
        <v>764</v>
      </c>
      <c r="L557" s="27" t="s">
        <v>856</v>
      </c>
      <c r="M557" s="27">
        <v>51</v>
      </c>
      <c r="N557" s="27">
        <v>12</v>
      </c>
      <c r="O557" s="27">
        <v>11343</v>
      </c>
    </row>
    <row r="558" spans="1:15" ht="11.25">
      <c r="A558" s="27" t="s">
        <v>16</v>
      </c>
      <c r="B558" s="27">
        <v>158</v>
      </c>
      <c r="C558" s="27">
        <v>153</v>
      </c>
      <c r="D558" s="27" t="s">
        <v>116</v>
      </c>
      <c r="E558" s="27">
        <v>45</v>
      </c>
      <c r="F558" s="27">
        <v>3</v>
      </c>
      <c r="G558" s="27">
        <v>3446</v>
      </c>
      <c r="H558" s="31"/>
      <c r="I558" s="27" t="s">
        <v>15</v>
      </c>
      <c r="J558" s="27">
        <v>8</v>
      </c>
      <c r="K558" s="27">
        <v>106</v>
      </c>
      <c r="L558" s="27" t="s">
        <v>661</v>
      </c>
      <c r="M558" s="27">
        <v>54</v>
      </c>
      <c r="N558" s="27">
        <v>12</v>
      </c>
      <c r="O558" s="27">
        <v>11247</v>
      </c>
    </row>
    <row r="559" spans="1:15" ht="11.25">
      <c r="A559" s="27" t="s">
        <v>16</v>
      </c>
      <c r="B559" s="27">
        <v>159</v>
      </c>
      <c r="C559" s="27">
        <v>1124</v>
      </c>
      <c r="D559" s="27" t="s">
        <v>1205</v>
      </c>
      <c r="E559" s="27">
        <v>40</v>
      </c>
      <c r="F559" s="27">
        <v>3</v>
      </c>
      <c r="G559" s="27">
        <v>3418</v>
      </c>
      <c r="H559" s="31"/>
      <c r="I559" s="27" t="s">
        <v>15</v>
      </c>
      <c r="J559" s="27">
        <v>9</v>
      </c>
      <c r="K559" s="27">
        <v>87</v>
      </c>
      <c r="L559" s="27" t="s">
        <v>474</v>
      </c>
      <c r="M559" s="27">
        <v>59</v>
      </c>
      <c r="N559" s="27">
        <v>12</v>
      </c>
      <c r="O559" s="27">
        <v>10863</v>
      </c>
    </row>
    <row r="560" spans="1:15" ht="11.25">
      <c r="A560" s="27" t="s">
        <v>16</v>
      </c>
      <c r="B560" s="27">
        <v>160</v>
      </c>
      <c r="C560" s="27">
        <v>1180</v>
      </c>
      <c r="D560" s="27" t="s">
        <v>1135</v>
      </c>
      <c r="E560" s="27">
        <v>49</v>
      </c>
      <c r="F560" s="27">
        <v>3</v>
      </c>
      <c r="G560" s="27">
        <v>3406</v>
      </c>
      <c r="H560" s="31"/>
      <c r="I560" s="27" t="s">
        <v>15</v>
      </c>
      <c r="J560" s="27">
        <v>10</v>
      </c>
      <c r="K560" s="27">
        <v>890</v>
      </c>
      <c r="L560" s="27" t="s">
        <v>821</v>
      </c>
      <c r="M560" s="27">
        <v>54</v>
      </c>
      <c r="N560" s="27">
        <v>12</v>
      </c>
      <c r="O560" s="27">
        <v>9577</v>
      </c>
    </row>
    <row r="561" spans="1:15" ht="11.25">
      <c r="A561" s="27" t="s">
        <v>16</v>
      </c>
      <c r="B561" s="27">
        <v>161</v>
      </c>
      <c r="C561" s="27">
        <v>1350</v>
      </c>
      <c r="D561" s="27" t="s">
        <v>955</v>
      </c>
      <c r="E561" s="27">
        <v>41</v>
      </c>
      <c r="F561" s="27">
        <v>4</v>
      </c>
      <c r="G561" s="27">
        <v>3370</v>
      </c>
      <c r="H561" s="31"/>
      <c r="I561" s="27" t="s">
        <v>15</v>
      </c>
      <c r="J561" s="27">
        <v>11</v>
      </c>
      <c r="K561" s="27">
        <v>188</v>
      </c>
      <c r="L561" s="27" t="s">
        <v>845</v>
      </c>
      <c r="M561" s="27">
        <v>58</v>
      </c>
      <c r="N561" s="27">
        <v>13</v>
      </c>
      <c r="O561" s="27">
        <v>8957</v>
      </c>
    </row>
    <row r="562" spans="1:15" ht="11.25">
      <c r="A562" s="27" t="s">
        <v>16</v>
      </c>
      <c r="B562" s="27">
        <v>162</v>
      </c>
      <c r="C562" s="27">
        <v>973</v>
      </c>
      <c r="D562" s="27" t="s">
        <v>1431</v>
      </c>
      <c r="E562" s="27">
        <v>41</v>
      </c>
      <c r="F562" s="27">
        <v>3</v>
      </c>
      <c r="G562" s="27">
        <v>3288</v>
      </c>
      <c r="H562" s="31"/>
      <c r="I562" s="27" t="s">
        <v>15</v>
      </c>
      <c r="J562" s="27">
        <v>12</v>
      </c>
      <c r="K562" s="27">
        <v>488</v>
      </c>
      <c r="L562" s="27" t="s">
        <v>640</v>
      </c>
      <c r="M562" s="27">
        <v>51</v>
      </c>
      <c r="N562" s="27">
        <v>10</v>
      </c>
      <c r="O562" s="27">
        <v>8827</v>
      </c>
    </row>
    <row r="563" spans="1:15" ht="11.25">
      <c r="A563" s="27" t="s">
        <v>16</v>
      </c>
      <c r="B563" s="27">
        <v>163</v>
      </c>
      <c r="C563" s="27">
        <v>92</v>
      </c>
      <c r="D563" s="27" t="s">
        <v>1323</v>
      </c>
      <c r="E563" s="27">
        <v>44</v>
      </c>
      <c r="F563" s="27">
        <v>3</v>
      </c>
      <c r="G563" s="27">
        <v>3232</v>
      </c>
      <c r="H563" s="31"/>
      <c r="I563" s="27" t="s">
        <v>15</v>
      </c>
      <c r="J563" s="27">
        <v>13</v>
      </c>
      <c r="K563" s="27">
        <v>525</v>
      </c>
      <c r="L563" s="27" t="s">
        <v>723</v>
      </c>
      <c r="M563" s="27">
        <v>56</v>
      </c>
      <c r="N563" s="27">
        <v>10</v>
      </c>
      <c r="O563" s="27">
        <v>8813</v>
      </c>
    </row>
    <row r="564" spans="1:15" ht="11.25">
      <c r="A564" s="27" t="s">
        <v>16</v>
      </c>
      <c r="B564" s="27">
        <v>164</v>
      </c>
      <c r="C564" s="27">
        <v>1332</v>
      </c>
      <c r="D564" s="27" t="s">
        <v>1212</v>
      </c>
      <c r="E564" s="27">
        <v>44</v>
      </c>
      <c r="F564" s="27">
        <v>3</v>
      </c>
      <c r="G564" s="27">
        <v>3227</v>
      </c>
      <c r="H564" s="31"/>
      <c r="I564" s="27" t="s">
        <v>15</v>
      </c>
      <c r="J564" s="27">
        <v>14</v>
      </c>
      <c r="K564" s="27">
        <v>424</v>
      </c>
      <c r="L564" s="27" t="s">
        <v>664</v>
      </c>
      <c r="M564" s="27">
        <v>59</v>
      </c>
      <c r="N564" s="27">
        <v>11</v>
      </c>
      <c r="O564" s="27">
        <v>8744</v>
      </c>
    </row>
    <row r="565" spans="1:15" ht="11.25">
      <c r="A565" s="27" t="s">
        <v>16</v>
      </c>
      <c r="B565" s="27">
        <v>165</v>
      </c>
      <c r="C565" s="27">
        <v>1351</v>
      </c>
      <c r="D565" s="27" t="s">
        <v>1461</v>
      </c>
      <c r="E565" s="27">
        <v>45</v>
      </c>
      <c r="F565" s="27">
        <v>3</v>
      </c>
      <c r="G565" s="27">
        <v>3191</v>
      </c>
      <c r="H565" s="31"/>
      <c r="I565" s="27" t="s">
        <v>15</v>
      </c>
      <c r="J565" s="27">
        <v>15</v>
      </c>
      <c r="K565" s="27">
        <v>15</v>
      </c>
      <c r="L565" s="27" t="s">
        <v>159</v>
      </c>
      <c r="M565" s="27">
        <v>56</v>
      </c>
      <c r="N565" s="27">
        <v>9</v>
      </c>
      <c r="O565" s="27">
        <v>8377</v>
      </c>
    </row>
    <row r="566" spans="1:15" ht="11.25">
      <c r="A566" s="27" t="s">
        <v>16</v>
      </c>
      <c r="B566" s="27">
        <v>166</v>
      </c>
      <c r="C566" s="27">
        <v>637</v>
      </c>
      <c r="D566" s="27" t="s">
        <v>1207</v>
      </c>
      <c r="E566" s="27">
        <v>47</v>
      </c>
      <c r="F566" s="27">
        <v>3</v>
      </c>
      <c r="G566" s="27">
        <v>3163</v>
      </c>
      <c r="H566" s="31"/>
      <c r="I566" s="27" t="s">
        <v>15</v>
      </c>
      <c r="J566" s="27">
        <v>16</v>
      </c>
      <c r="K566" s="27">
        <v>318</v>
      </c>
      <c r="L566" s="27" t="s">
        <v>637</v>
      </c>
      <c r="M566" s="27">
        <v>59</v>
      </c>
      <c r="N566" s="27">
        <v>9</v>
      </c>
      <c r="O566" s="27">
        <v>8287</v>
      </c>
    </row>
    <row r="567" spans="1:15" ht="11.25">
      <c r="A567" s="27" t="s">
        <v>16</v>
      </c>
      <c r="B567" s="27">
        <v>167</v>
      </c>
      <c r="C567" s="27">
        <v>1311</v>
      </c>
      <c r="D567" s="27" t="s">
        <v>1174</v>
      </c>
      <c r="E567" s="27">
        <v>49</v>
      </c>
      <c r="F567" s="27">
        <v>3</v>
      </c>
      <c r="G567" s="27">
        <v>3154</v>
      </c>
      <c r="H567" s="31"/>
      <c r="I567" s="27" t="s">
        <v>15</v>
      </c>
      <c r="J567" s="27">
        <v>17</v>
      </c>
      <c r="K567" s="27">
        <v>156</v>
      </c>
      <c r="L567" s="27" t="s">
        <v>171</v>
      </c>
      <c r="M567" s="27">
        <v>55</v>
      </c>
      <c r="N567" s="27">
        <v>10</v>
      </c>
      <c r="O567" s="27">
        <v>8203</v>
      </c>
    </row>
    <row r="568" spans="1:15" ht="11.25">
      <c r="A568" s="27" t="s">
        <v>16</v>
      </c>
      <c r="B568" s="27">
        <v>168</v>
      </c>
      <c r="C568" s="27">
        <v>1054</v>
      </c>
      <c r="D568" s="27" t="s">
        <v>111</v>
      </c>
      <c r="E568" s="27">
        <v>47</v>
      </c>
      <c r="F568" s="27">
        <v>3</v>
      </c>
      <c r="G568" s="27">
        <v>3143</v>
      </c>
      <c r="H568" s="31"/>
      <c r="I568" s="27" t="s">
        <v>15</v>
      </c>
      <c r="J568" s="27">
        <v>18</v>
      </c>
      <c r="K568" s="27">
        <v>724</v>
      </c>
      <c r="L568" s="27" t="s">
        <v>798</v>
      </c>
      <c r="M568" s="27">
        <v>52</v>
      </c>
      <c r="N568" s="27">
        <v>9</v>
      </c>
      <c r="O568" s="27">
        <v>8117</v>
      </c>
    </row>
    <row r="569" spans="1:15" ht="11.25">
      <c r="A569" s="27" t="s">
        <v>16</v>
      </c>
      <c r="B569" s="27">
        <v>169</v>
      </c>
      <c r="C569" s="27">
        <v>2228</v>
      </c>
      <c r="D569" s="27" t="s">
        <v>1425</v>
      </c>
      <c r="E569" s="27">
        <v>43</v>
      </c>
      <c r="F569" s="27">
        <v>3</v>
      </c>
      <c r="G569" s="27">
        <v>3125</v>
      </c>
      <c r="H569" s="31"/>
      <c r="I569" s="27" t="s">
        <v>15</v>
      </c>
      <c r="J569" s="27">
        <v>19</v>
      </c>
      <c r="K569" s="27">
        <v>240</v>
      </c>
      <c r="L569" s="27" t="s">
        <v>484</v>
      </c>
      <c r="M569" s="27">
        <v>52</v>
      </c>
      <c r="N569" s="27">
        <v>9</v>
      </c>
      <c r="O569" s="27">
        <v>7993</v>
      </c>
    </row>
    <row r="570" spans="1:15" ht="11.25">
      <c r="A570" s="27" t="s">
        <v>16</v>
      </c>
      <c r="B570" s="27">
        <v>170</v>
      </c>
      <c r="C570" s="27">
        <v>662</v>
      </c>
      <c r="D570" s="27" t="s">
        <v>1080</v>
      </c>
      <c r="E570" s="27">
        <v>44</v>
      </c>
      <c r="F570" s="27">
        <v>3</v>
      </c>
      <c r="G570" s="27">
        <v>3119</v>
      </c>
      <c r="H570" s="31"/>
      <c r="I570" s="27" t="s">
        <v>15</v>
      </c>
      <c r="J570" s="27">
        <v>20</v>
      </c>
      <c r="K570" s="27">
        <v>619</v>
      </c>
      <c r="L570" s="27" t="s">
        <v>719</v>
      </c>
      <c r="M570" s="27">
        <v>52</v>
      </c>
      <c r="N570" s="27">
        <v>9</v>
      </c>
      <c r="O570" s="27">
        <v>7933</v>
      </c>
    </row>
    <row r="571" spans="1:15" ht="11.25">
      <c r="A571" s="27" t="s">
        <v>16</v>
      </c>
      <c r="B571" s="27">
        <v>171</v>
      </c>
      <c r="C571" s="27">
        <v>578</v>
      </c>
      <c r="D571" s="27" t="s">
        <v>1146</v>
      </c>
      <c r="E571" s="27">
        <v>49</v>
      </c>
      <c r="F571" s="27">
        <v>3</v>
      </c>
      <c r="G571" s="27">
        <v>2979</v>
      </c>
      <c r="H571" s="31"/>
      <c r="I571" s="27" t="s">
        <v>15</v>
      </c>
      <c r="J571" s="27">
        <v>21</v>
      </c>
      <c r="K571" s="27">
        <v>128</v>
      </c>
      <c r="L571" s="27" t="s">
        <v>377</v>
      </c>
      <c r="M571" s="27">
        <v>57</v>
      </c>
      <c r="N571" s="27">
        <v>8</v>
      </c>
      <c r="O571" s="27">
        <v>7338</v>
      </c>
    </row>
    <row r="572" spans="1:15" ht="11.25">
      <c r="A572" s="27" t="s">
        <v>16</v>
      </c>
      <c r="B572" s="27">
        <v>172</v>
      </c>
      <c r="C572" s="27">
        <v>805</v>
      </c>
      <c r="D572" s="27" t="s">
        <v>888</v>
      </c>
      <c r="E572" s="27">
        <v>43</v>
      </c>
      <c r="F572" s="27">
        <v>3</v>
      </c>
      <c r="G572" s="27">
        <v>2977</v>
      </c>
      <c r="H572" s="31"/>
      <c r="I572" s="27" t="s">
        <v>15</v>
      </c>
      <c r="J572" s="27">
        <v>22</v>
      </c>
      <c r="K572" s="27">
        <v>825</v>
      </c>
      <c r="L572" s="27" t="s">
        <v>812</v>
      </c>
      <c r="M572" s="27">
        <v>50</v>
      </c>
      <c r="N572" s="27">
        <v>9</v>
      </c>
      <c r="O572" s="27">
        <v>7315</v>
      </c>
    </row>
    <row r="573" spans="1:15" ht="11.25">
      <c r="A573" s="27" t="s">
        <v>16</v>
      </c>
      <c r="B573" s="27">
        <v>173</v>
      </c>
      <c r="C573" s="27">
        <v>36</v>
      </c>
      <c r="D573" s="27" t="s">
        <v>153</v>
      </c>
      <c r="E573" s="27">
        <v>40</v>
      </c>
      <c r="F573" s="27">
        <v>3</v>
      </c>
      <c r="G573" s="27">
        <v>2923</v>
      </c>
      <c r="H573" s="31"/>
      <c r="I573" s="27" t="s">
        <v>15</v>
      </c>
      <c r="J573" s="27">
        <v>23</v>
      </c>
      <c r="K573" s="27">
        <v>567</v>
      </c>
      <c r="L573" s="27" t="s">
        <v>729</v>
      </c>
      <c r="M573" s="27">
        <v>55</v>
      </c>
      <c r="N573" s="27">
        <v>8</v>
      </c>
      <c r="O573" s="27">
        <v>6860</v>
      </c>
    </row>
    <row r="574" spans="1:15" ht="11.25">
      <c r="A574" s="27" t="s">
        <v>16</v>
      </c>
      <c r="B574" s="27">
        <v>174</v>
      </c>
      <c r="C574" s="27">
        <v>1445</v>
      </c>
      <c r="D574" s="27" t="s">
        <v>1317</v>
      </c>
      <c r="E574" s="27">
        <v>40</v>
      </c>
      <c r="F574" s="27">
        <v>3</v>
      </c>
      <c r="G574" s="27">
        <v>2911</v>
      </c>
      <c r="H574" s="31"/>
      <c r="I574" s="27" t="s">
        <v>15</v>
      </c>
      <c r="J574" s="27">
        <v>24</v>
      </c>
      <c r="K574" s="27">
        <v>220</v>
      </c>
      <c r="L574" s="27" t="s">
        <v>175</v>
      </c>
      <c r="M574" s="27">
        <v>58</v>
      </c>
      <c r="N574" s="27">
        <v>8</v>
      </c>
      <c r="O574" s="27">
        <v>6635</v>
      </c>
    </row>
    <row r="575" spans="1:15" ht="11.25">
      <c r="A575" s="27" t="s">
        <v>16</v>
      </c>
      <c r="B575" s="27">
        <v>175</v>
      </c>
      <c r="C575" s="27">
        <v>1214</v>
      </c>
      <c r="D575" s="27" t="s">
        <v>1221</v>
      </c>
      <c r="E575" s="27">
        <v>44</v>
      </c>
      <c r="F575" s="27">
        <v>3</v>
      </c>
      <c r="G575" s="27">
        <v>2881</v>
      </c>
      <c r="H575" s="31"/>
      <c r="I575" s="27" t="s">
        <v>15</v>
      </c>
      <c r="J575" s="27">
        <v>25</v>
      </c>
      <c r="K575" s="27">
        <v>422</v>
      </c>
      <c r="L575" s="27" t="s">
        <v>502</v>
      </c>
      <c r="M575" s="27">
        <v>56</v>
      </c>
      <c r="N575" s="27">
        <v>8</v>
      </c>
      <c r="O575" s="27">
        <v>6511</v>
      </c>
    </row>
    <row r="576" spans="1:15" ht="11.25">
      <c r="A576" s="27" t="s">
        <v>16</v>
      </c>
      <c r="B576" s="27">
        <v>176</v>
      </c>
      <c r="C576" s="27">
        <v>633</v>
      </c>
      <c r="D576" s="27" t="s">
        <v>690</v>
      </c>
      <c r="E576" s="27">
        <v>44</v>
      </c>
      <c r="F576" s="27">
        <v>3</v>
      </c>
      <c r="G576" s="27">
        <v>2870</v>
      </c>
      <c r="H576" s="31"/>
      <c r="I576" s="27" t="s">
        <v>15</v>
      </c>
      <c r="J576" s="27">
        <v>26</v>
      </c>
      <c r="K576" s="27">
        <v>194</v>
      </c>
      <c r="L576" s="27" t="s">
        <v>662</v>
      </c>
      <c r="M576" s="27">
        <v>57</v>
      </c>
      <c r="N576" s="27">
        <v>8</v>
      </c>
      <c r="O576" s="27">
        <v>6454</v>
      </c>
    </row>
    <row r="577" spans="1:15" ht="11.25">
      <c r="A577" s="27" t="s">
        <v>16</v>
      </c>
      <c r="B577" s="27">
        <v>177</v>
      </c>
      <c r="C577" s="27">
        <v>779</v>
      </c>
      <c r="D577" s="27" t="s">
        <v>1345</v>
      </c>
      <c r="E577" s="27">
        <v>42</v>
      </c>
      <c r="F577" s="27">
        <v>3</v>
      </c>
      <c r="G577" s="27">
        <v>2821</v>
      </c>
      <c r="H577" s="31"/>
      <c r="I577" s="27" t="s">
        <v>15</v>
      </c>
      <c r="J577" s="27">
        <v>27</v>
      </c>
      <c r="K577" s="27">
        <v>1082</v>
      </c>
      <c r="L577" s="27" t="s">
        <v>932</v>
      </c>
      <c r="M577" s="27">
        <v>54</v>
      </c>
      <c r="N577" s="27">
        <v>7</v>
      </c>
      <c r="O577" s="27">
        <v>6116</v>
      </c>
    </row>
    <row r="578" spans="1:15" ht="11.25">
      <c r="A578" s="27" t="s">
        <v>16</v>
      </c>
      <c r="B578" s="27">
        <v>178</v>
      </c>
      <c r="C578" s="27">
        <v>941</v>
      </c>
      <c r="D578" s="27" t="s">
        <v>1274</v>
      </c>
      <c r="E578" s="27">
        <v>44</v>
      </c>
      <c r="F578" s="27">
        <v>3</v>
      </c>
      <c r="G578" s="27">
        <v>2821</v>
      </c>
      <c r="H578" s="31"/>
      <c r="I578" s="27" t="s">
        <v>15</v>
      </c>
      <c r="J578" s="27">
        <v>28</v>
      </c>
      <c r="K578" s="27">
        <v>104</v>
      </c>
      <c r="L578" s="27" t="s">
        <v>1138</v>
      </c>
      <c r="M578" s="27">
        <v>52</v>
      </c>
      <c r="N578" s="27">
        <v>7</v>
      </c>
      <c r="O578" s="27">
        <v>6026</v>
      </c>
    </row>
    <row r="579" spans="1:15" ht="11.25">
      <c r="A579" s="27" t="s">
        <v>16</v>
      </c>
      <c r="B579" s="27">
        <v>179</v>
      </c>
      <c r="C579" s="27">
        <v>1469</v>
      </c>
      <c r="D579" s="27" t="s">
        <v>1537</v>
      </c>
      <c r="E579" s="27">
        <v>48</v>
      </c>
      <c r="F579" s="27">
        <v>3</v>
      </c>
      <c r="G579" s="27">
        <v>2809</v>
      </c>
      <c r="H579" s="31"/>
      <c r="I579" s="27" t="s">
        <v>15</v>
      </c>
      <c r="J579" s="27">
        <v>29</v>
      </c>
      <c r="K579" s="27">
        <v>744</v>
      </c>
      <c r="L579" s="27" t="s">
        <v>780</v>
      </c>
      <c r="M579" s="27">
        <v>50</v>
      </c>
      <c r="N579" s="27">
        <v>6</v>
      </c>
      <c r="O579" s="27">
        <v>5746</v>
      </c>
    </row>
    <row r="580" spans="1:15" ht="11.25">
      <c r="A580" s="27" t="s">
        <v>16</v>
      </c>
      <c r="B580" s="27">
        <v>180</v>
      </c>
      <c r="C580" s="27">
        <v>591</v>
      </c>
      <c r="D580" s="27" t="s">
        <v>582</v>
      </c>
      <c r="E580" s="27">
        <v>40</v>
      </c>
      <c r="F580" s="27">
        <v>3</v>
      </c>
      <c r="G580" s="27">
        <v>2760</v>
      </c>
      <c r="H580" s="31"/>
      <c r="I580" s="27" t="s">
        <v>15</v>
      </c>
      <c r="J580" s="27">
        <v>30</v>
      </c>
      <c r="K580" s="27">
        <v>1005</v>
      </c>
      <c r="L580" s="27" t="s">
        <v>876</v>
      </c>
      <c r="M580" s="27">
        <v>55</v>
      </c>
      <c r="N580" s="27">
        <v>7</v>
      </c>
      <c r="O580" s="27">
        <v>5709</v>
      </c>
    </row>
    <row r="581" spans="1:15" ht="11.25">
      <c r="A581" s="27" t="s">
        <v>16</v>
      </c>
      <c r="B581" s="27">
        <v>181</v>
      </c>
      <c r="C581" s="27">
        <v>236</v>
      </c>
      <c r="D581" s="27" t="s">
        <v>1502</v>
      </c>
      <c r="E581" s="27">
        <v>43</v>
      </c>
      <c r="F581" s="27">
        <v>3</v>
      </c>
      <c r="G581" s="27">
        <v>2737</v>
      </c>
      <c r="H581" s="31"/>
      <c r="I581" s="27" t="s">
        <v>15</v>
      </c>
      <c r="J581" s="27">
        <v>31</v>
      </c>
      <c r="K581" s="27">
        <v>350</v>
      </c>
      <c r="L581" s="27" t="s">
        <v>560</v>
      </c>
      <c r="M581" s="27">
        <v>58</v>
      </c>
      <c r="N581" s="27">
        <v>8</v>
      </c>
      <c r="O581" s="27">
        <v>5611</v>
      </c>
    </row>
    <row r="582" spans="1:15" ht="11.25">
      <c r="A582" s="27" t="s">
        <v>16</v>
      </c>
      <c r="B582" s="27">
        <v>182</v>
      </c>
      <c r="C582" s="27">
        <v>783</v>
      </c>
      <c r="D582" s="27" t="s">
        <v>972</v>
      </c>
      <c r="E582" s="27">
        <v>41</v>
      </c>
      <c r="F582" s="27">
        <v>3</v>
      </c>
      <c r="G582" s="27">
        <v>2730</v>
      </c>
      <c r="H582" s="31"/>
      <c r="I582" s="27" t="s">
        <v>15</v>
      </c>
      <c r="J582" s="27">
        <v>32</v>
      </c>
      <c r="K582" s="27">
        <v>978</v>
      </c>
      <c r="L582" s="27" t="s">
        <v>1154</v>
      </c>
      <c r="M582" s="27">
        <v>54</v>
      </c>
      <c r="N582" s="27">
        <v>5</v>
      </c>
      <c r="O582" s="27">
        <v>4782</v>
      </c>
    </row>
    <row r="583" spans="1:15" ht="11.25">
      <c r="A583" s="27" t="s">
        <v>16</v>
      </c>
      <c r="B583" s="27">
        <v>183</v>
      </c>
      <c r="C583" s="27">
        <v>457</v>
      </c>
      <c r="D583" s="27" t="s">
        <v>1222</v>
      </c>
      <c r="E583" s="27">
        <v>42</v>
      </c>
      <c r="F583" s="27">
        <v>3</v>
      </c>
      <c r="G583" s="27">
        <v>2665</v>
      </c>
      <c r="H583" s="31"/>
      <c r="I583" s="27" t="s">
        <v>15</v>
      </c>
      <c r="J583" s="27">
        <v>33</v>
      </c>
      <c r="K583" s="27">
        <v>356</v>
      </c>
      <c r="L583" s="27" t="s">
        <v>39</v>
      </c>
      <c r="M583" s="27">
        <v>55</v>
      </c>
      <c r="N583" s="27">
        <v>6</v>
      </c>
      <c r="O583" s="27">
        <v>4670</v>
      </c>
    </row>
    <row r="584" spans="1:15" ht="11.25">
      <c r="A584" s="27" t="s">
        <v>16</v>
      </c>
      <c r="B584" s="27">
        <v>184</v>
      </c>
      <c r="C584" s="27">
        <v>620</v>
      </c>
      <c r="D584" s="27" t="s">
        <v>655</v>
      </c>
      <c r="E584" s="27">
        <v>44</v>
      </c>
      <c r="F584" s="27">
        <v>3</v>
      </c>
      <c r="G584" s="27">
        <v>2638</v>
      </c>
      <c r="H584" s="31"/>
      <c r="I584" s="27" t="s">
        <v>15</v>
      </c>
      <c r="J584" s="27">
        <v>34</v>
      </c>
      <c r="K584" s="27">
        <v>973</v>
      </c>
      <c r="L584" s="27" t="s">
        <v>1242</v>
      </c>
      <c r="M584" s="27">
        <v>53</v>
      </c>
      <c r="N584" s="27">
        <v>5</v>
      </c>
      <c r="O584" s="27">
        <v>4663</v>
      </c>
    </row>
    <row r="585" spans="1:15" ht="11.25">
      <c r="A585" s="27" t="s">
        <v>16</v>
      </c>
      <c r="B585" s="27">
        <v>185</v>
      </c>
      <c r="C585" s="27">
        <v>758</v>
      </c>
      <c r="D585" s="27" t="s">
        <v>1121</v>
      </c>
      <c r="E585" s="27">
        <v>44</v>
      </c>
      <c r="F585" s="27">
        <v>3</v>
      </c>
      <c r="G585" s="27">
        <v>2588</v>
      </c>
      <c r="H585" s="31"/>
      <c r="I585" s="27" t="s">
        <v>15</v>
      </c>
      <c r="J585" s="27">
        <v>35</v>
      </c>
      <c r="K585" s="27">
        <v>1053</v>
      </c>
      <c r="L585" s="27" t="s">
        <v>1079</v>
      </c>
      <c r="M585" s="27">
        <v>59</v>
      </c>
      <c r="N585" s="27">
        <v>5</v>
      </c>
      <c r="O585" s="27">
        <v>4513</v>
      </c>
    </row>
    <row r="586" spans="1:15" ht="11.25">
      <c r="A586" s="27" t="s">
        <v>16</v>
      </c>
      <c r="B586" s="27">
        <v>186</v>
      </c>
      <c r="C586" s="27">
        <v>247</v>
      </c>
      <c r="D586" s="27" t="s">
        <v>974</v>
      </c>
      <c r="E586" s="27">
        <v>46</v>
      </c>
      <c r="F586" s="27">
        <v>3</v>
      </c>
      <c r="G586" s="27">
        <v>2579</v>
      </c>
      <c r="H586" s="31"/>
      <c r="I586" s="27" t="s">
        <v>15</v>
      </c>
      <c r="J586" s="27">
        <v>36</v>
      </c>
      <c r="K586" s="27">
        <v>559</v>
      </c>
      <c r="L586" s="27" t="s">
        <v>1251</v>
      </c>
      <c r="M586" s="27">
        <v>53</v>
      </c>
      <c r="N586" s="27">
        <v>5</v>
      </c>
      <c r="O586" s="27">
        <v>4259</v>
      </c>
    </row>
    <row r="587" spans="1:15" ht="11.25">
      <c r="A587" s="27" t="s">
        <v>16</v>
      </c>
      <c r="B587" s="27">
        <v>187</v>
      </c>
      <c r="C587" s="27">
        <v>562</v>
      </c>
      <c r="D587" s="27" t="s">
        <v>604</v>
      </c>
      <c r="E587" s="27">
        <v>42</v>
      </c>
      <c r="F587" s="27">
        <v>3</v>
      </c>
      <c r="G587" s="27">
        <v>2390</v>
      </c>
      <c r="H587" s="31"/>
      <c r="I587" s="27" t="s">
        <v>15</v>
      </c>
      <c r="J587" s="27">
        <v>37</v>
      </c>
      <c r="K587" s="27">
        <v>214</v>
      </c>
      <c r="L587" s="27" t="s">
        <v>495</v>
      </c>
      <c r="M587" s="27">
        <v>54</v>
      </c>
      <c r="N587" s="27">
        <v>5</v>
      </c>
      <c r="O587" s="27">
        <v>4191</v>
      </c>
    </row>
    <row r="588" spans="1:15" ht="11.25">
      <c r="A588" s="27" t="s">
        <v>16</v>
      </c>
      <c r="B588" s="27">
        <v>188</v>
      </c>
      <c r="C588" s="27">
        <v>1142</v>
      </c>
      <c r="D588" s="27" t="s">
        <v>1233</v>
      </c>
      <c r="E588" s="27">
        <v>48</v>
      </c>
      <c r="F588" s="27">
        <v>3</v>
      </c>
      <c r="G588" s="27">
        <v>1981</v>
      </c>
      <c r="H588" s="31"/>
      <c r="I588" s="27" t="s">
        <v>15</v>
      </c>
      <c r="J588" s="27">
        <v>38</v>
      </c>
      <c r="K588" s="27">
        <v>1219</v>
      </c>
      <c r="L588" s="27" t="s">
        <v>1238</v>
      </c>
      <c r="M588" s="27">
        <v>53</v>
      </c>
      <c r="N588" s="27">
        <v>4</v>
      </c>
      <c r="O588" s="27">
        <v>3932</v>
      </c>
    </row>
    <row r="589" spans="1:15" ht="12" thickBot="1">
      <c r="A589" s="32" t="s">
        <v>16</v>
      </c>
      <c r="B589" s="32">
        <v>189</v>
      </c>
      <c r="C589" s="32">
        <v>859</v>
      </c>
      <c r="D589" s="32" t="s">
        <v>1232</v>
      </c>
      <c r="E589" s="32">
        <v>44</v>
      </c>
      <c r="F589" s="32">
        <v>3</v>
      </c>
      <c r="G589" s="32">
        <v>1972</v>
      </c>
      <c r="H589" s="31"/>
      <c r="I589" s="27" t="s">
        <v>15</v>
      </c>
      <c r="J589" s="27">
        <v>39</v>
      </c>
      <c r="K589" s="27">
        <v>54</v>
      </c>
      <c r="L589" s="27" t="s">
        <v>119</v>
      </c>
      <c r="M589" s="27">
        <v>51</v>
      </c>
      <c r="N589" s="27">
        <v>4</v>
      </c>
      <c r="O589" s="27">
        <v>3921</v>
      </c>
    </row>
    <row r="590" spans="1:15" ht="11.25">
      <c r="A590" s="27" t="s">
        <v>15</v>
      </c>
      <c r="B590" s="27">
        <v>1</v>
      </c>
      <c r="C590" s="27">
        <v>228</v>
      </c>
      <c r="D590" s="27" t="s">
        <v>616</v>
      </c>
      <c r="E590" s="27">
        <v>55</v>
      </c>
      <c r="F590" s="27">
        <v>14</v>
      </c>
      <c r="G590" s="27">
        <v>16325</v>
      </c>
      <c r="H590" s="31"/>
      <c r="I590" s="27" t="s">
        <v>15</v>
      </c>
      <c r="J590" s="27">
        <v>40</v>
      </c>
      <c r="K590" s="27">
        <v>553</v>
      </c>
      <c r="L590" s="27" t="s">
        <v>1137</v>
      </c>
      <c r="M590" s="27">
        <v>50</v>
      </c>
      <c r="N590" s="27">
        <v>4</v>
      </c>
      <c r="O590" s="27">
        <v>3640</v>
      </c>
    </row>
    <row r="591" spans="1:15" ht="11.25">
      <c r="A591" s="27" t="s">
        <v>15</v>
      </c>
      <c r="B591" s="27">
        <v>2</v>
      </c>
      <c r="C591" s="27">
        <v>31</v>
      </c>
      <c r="D591" s="27" t="s">
        <v>23</v>
      </c>
      <c r="E591" s="27">
        <v>54</v>
      </c>
      <c r="F591" s="27">
        <v>14</v>
      </c>
      <c r="G591" s="27">
        <v>16200</v>
      </c>
      <c r="H591" s="31"/>
      <c r="I591" s="27" t="s">
        <v>15</v>
      </c>
      <c r="J591" s="27">
        <v>41</v>
      </c>
      <c r="K591" s="27">
        <v>800</v>
      </c>
      <c r="L591" s="27" t="s">
        <v>1021</v>
      </c>
      <c r="M591" s="27">
        <v>55</v>
      </c>
      <c r="N591" s="27">
        <v>4</v>
      </c>
      <c r="O591" s="27">
        <v>3579</v>
      </c>
    </row>
    <row r="592" spans="1:15" ht="11.25">
      <c r="A592" s="27" t="s">
        <v>15</v>
      </c>
      <c r="B592" s="27">
        <v>3</v>
      </c>
      <c r="C592" s="27">
        <v>98</v>
      </c>
      <c r="D592" s="27" t="s">
        <v>211</v>
      </c>
      <c r="E592" s="27">
        <v>51</v>
      </c>
      <c r="F592" s="27">
        <v>16</v>
      </c>
      <c r="G592" s="27">
        <v>15146</v>
      </c>
      <c r="H592" s="31"/>
      <c r="I592" s="27" t="s">
        <v>15</v>
      </c>
      <c r="J592" s="27">
        <v>42</v>
      </c>
      <c r="K592" s="27">
        <v>618</v>
      </c>
      <c r="L592" s="27" t="s">
        <v>1052</v>
      </c>
      <c r="M592" s="27">
        <v>59</v>
      </c>
      <c r="N592" s="27">
        <v>4</v>
      </c>
      <c r="O592" s="27">
        <v>3288</v>
      </c>
    </row>
    <row r="593" spans="1:15" ht="11.25">
      <c r="A593" s="27" t="s">
        <v>15</v>
      </c>
      <c r="B593" s="27">
        <v>4</v>
      </c>
      <c r="C593" s="27">
        <v>290</v>
      </c>
      <c r="D593" s="27" t="s">
        <v>145</v>
      </c>
      <c r="E593" s="27">
        <v>52</v>
      </c>
      <c r="F593" s="27">
        <v>13</v>
      </c>
      <c r="G593" s="27">
        <v>15127</v>
      </c>
      <c r="H593" s="31"/>
      <c r="I593" s="27" t="s">
        <v>15</v>
      </c>
      <c r="J593" s="27">
        <v>43</v>
      </c>
      <c r="K593" s="27">
        <v>1457</v>
      </c>
      <c r="L593" s="27" t="s">
        <v>1340</v>
      </c>
      <c r="M593" s="27">
        <v>53</v>
      </c>
      <c r="N593" s="27">
        <v>4</v>
      </c>
      <c r="O593" s="27">
        <v>3260</v>
      </c>
    </row>
    <row r="594" spans="1:15" ht="11.25">
      <c r="A594" s="27" t="s">
        <v>15</v>
      </c>
      <c r="B594" s="27">
        <v>5</v>
      </c>
      <c r="C594" s="27">
        <v>111</v>
      </c>
      <c r="D594" s="27" t="s">
        <v>296</v>
      </c>
      <c r="E594" s="27">
        <v>54</v>
      </c>
      <c r="F594" s="27">
        <v>16</v>
      </c>
      <c r="G594" s="27">
        <v>15004</v>
      </c>
      <c r="H594" s="31"/>
      <c r="I594" s="27" t="s">
        <v>15</v>
      </c>
      <c r="J594" s="27">
        <v>44</v>
      </c>
      <c r="K594" s="27">
        <v>285</v>
      </c>
      <c r="L594" s="27" t="s">
        <v>1183</v>
      </c>
      <c r="M594" s="27">
        <v>55</v>
      </c>
      <c r="N594" s="27">
        <v>4</v>
      </c>
      <c r="O594" s="27">
        <v>3233</v>
      </c>
    </row>
    <row r="595" spans="1:15" ht="11.25">
      <c r="A595" s="27" t="s">
        <v>15</v>
      </c>
      <c r="B595" s="27">
        <v>6</v>
      </c>
      <c r="C595" s="27">
        <v>355</v>
      </c>
      <c r="D595" s="27" t="s">
        <v>563</v>
      </c>
      <c r="E595" s="27">
        <v>53</v>
      </c>
      <c r="F595" s="27">
        <v>18</v>
      </c>
      <c r="G595" s="27">
        <v>14969</v>
      </c>
      <c r="H595" s="31"/>
      <c r="I595" s="27" t="s">
        <v>15</v>
      </c>
      <c r="J595" s="27">
        <v>45</v>
      </c>
      <c r="K595" s="27">
        <v>1087</v>
      </c>
      <c r="L595" s="27" t="s">
        <v>1187</v>
      </c>
      <c r="M595" s="27">
        <v>53</v>
      </c>
      <c r="N595" s="27">
        <v>4</v>
      </c>
      <c r="O595" s="27">
        <v>3036</v>
      </c>
    </row>
    <row r="596" spans="1:15" ht="11.25">
      <c r="A596" s="27" t="s">
        <v>15</v>
      </c>
      <c r="B596" s="27">
        <v>7</v>
      </c>
      <c r="C596" s="27">
        <v>302</v>
      </c>
      <c r="D596" s="27" t="s">
        <v>3</v>
      </c>
      <c r="E596" s="27">
        <v>51</v>
      </c>
      <c r="F596" s="27">
        <v>14</v>
      </c>
      <c r="G596" s="27">
        <v>14641</v>
      </c>
      <c r="H596" s="31"/>
      <c r="I596" s="27" t="s">
        <v>15</v>
      </c>
      <c r="J596" s="27">
        <v>46</v>
      </c>
      <c r="K596" s="27">
        <v>370</v>
      </c>
      <c r="L596" s="27" t="s">
        <v>768</v>
      </c>
      <c r="M596" s="27">
        <v>58</v>
      </c>
      <c r="N596" s="27">
        <v>4</v>
      </c>
      <c r="O596" s="27">
        <v>2935</v>
      </c>
    </row>
    <row r="597" spans="1:15" ht="11.25">
      <c r="A597" s="27" t="s">
        <v>15</v>
      </c>
      <c r="B597" s="27">
        <v>8</v>
      </c>
      <c r="C597" s="27">
        <v>221</v>
      </c>
      <c r="D597" s="27" t="s">
        <v>77</v>
      </c>
      <c r="E597" s="27">
        <v>55</v>
      </c>
      <c r="F597" s="27">
        <v>16</v>
      </c>
      <c r="G597" s="27">
        <v>14349</v>
      </c>
      <c r="H597" s="31"/>
      <c r="I597" s="27" t="s">
        <v>15</v>
      </c>
      <c r="J597" s="27">
        <v>47</v>
      </c>
      <c r="K597" s="27">
        <v>357</v>
      </c>
      <c r="L597" s="27" t="s">
        <v>1389</v>
      </c>
      <c r="M597" s="27">
        <v>58</v>
      </c>
      <c r="N597" s="27">
        <v>3</v>
      </c>
      <c r="O597" s="27">
        <v>2933</v>
      </c>
    </row>
    <row r="598" spans="1:15" ht="11.25">
      <c r="A598" s="27" t="s">
        <v>15</v>
      </c>
      <c r="B598" s="27">
        <v>9</v>
      </c>
      <c r="C598" s="27">
        <v>463</v>
      </c>
      <c r="D598" s="27" t="s">
        <v>213</v>
      </c>
      <c r="E598" s="27">
        <v>56</v>
      </c>
      <c r="F598" s="27">
        <v>15</v>
      </c>
      <c r="G598" s="27">
        <v>14066</v>
      </c>
      <c r="H598" s="31"/>
      <c r="I598" s="27" t="s">
        <v>15</v>
      </c>
      <c r="J598" s="27">
        <v>48</v>
      </c>
      <c r="K598" s="27">
        <v>59</v>
      </c>
      <c r="L598" s="27" t="s">
        <v>69</v>
      </c>
      <c r="M598" s="27">
        <v>56</v>
      </c>
      <c r="N598" s="27">
        <v>3</v>
      </c>
      <c r="O598" s="27">
        <v>2655</v>
      </c>
    </row>
    <row r="599" spans="1:15" ht="11.25">
      <c r="A599" s="27" t="s">
        <v>15</v>
      </c>
      <c r="B599" s="27">
        <v>10</v>
      </c>
      <c r="C599" s="27">
        <v>335</v>
      </c>
      <c r="D599" s="27" t="s">
        <v>61</v>
      </c>
      <c r="E599" s="27">
        <v>54</v>
      </c>
      <c r="F599" s="27">
        <v>18</v>
      </c>
      <c r="G599" s="27">
        <v>14041</v>
      </c>
      <c r="H599" s="31"/>
      <c r="I599" s="27" t="s">
        <v>15</v>
      </c>
      <c r="J599" s="27">
        <v>49</v>
      </c>
      <c r="K599" s="27">
        <v>799</v>
      </c>
      <c r="L599" s="27" t="s">
        <v>1463</v>
      </c>
      <c r="M599" s="27">
        <v>53</v>
      </c>
      <c r="N599" s="27">
        <v>3</v>
      </c>
      <c r="O599" s="27">
        <v>2533</v>
      </c>
    </row>
    <row r="600" spans="1:15" ht="11.25">
      <c r="A600" s="27" t="s">
        <v>15</v>
      </c>
      <c r="B600" s="27">
        <v>11</v>
      </c>
      <c r="C600" s="27">
        <v>286</v>
      </c>
      <c r="D600" s="27" t="s">
        <v>63</v>
      </c>
      <c r="E600" s="27">
        <v>50</v>
      </c>
      <c r="F600" s="27">
        <v>15</v>
      </c>
      <c r="G600" s="27">
        <v>14011</v>
      </c>
      <c r="H600" s="31"/>
      <c r="I600" s="27" t="s">
        <v>15</v>
      </c>
      <c r="J600" s="27">
        <v>50</v>
      </c>
      <c r="K600" s="27">
        <v>887</v>
      </c>
      <c r="L600" s="27" t="s">
        <v>298</v>
      </c>
      <c r="M600" s="27">
        <v>54</v>
      </c>
      <c r="N600" s="27">
        <v>3</v>
      </c>
      <c r="O600" s="27">
        <v>2502</v>
      </c>
    </row>
    <row r="601" spans="1:15" ht="11.25">
      <c r="A601" s="27" t="s">
        <v>15</v>
      </c>
      <c r="B601" s="27">
        <v>12</v>
      </c>
      <c r="C601" s="27">
        <v>197</v>
      </c>
      <c r="D601" s="27" t="s">
        <v>223</v>
      </c>
      <c r="E601" s="27">
        <v>51</v>
      </c>
      <c r="F601" s="27">
        <v>14</v>
      </c>
      <c r="G601" s="27">
        <v>13993</v>
      </c>
      <c r="H601" s="31"/>
      <c r="I601" s="27" t="s">
        <v>15</v>
      </c>
      <c r="J601" s="27">
        <v>51</v>
      </c>
      <c r="K601" s="27">
        <v>1328</v>
      </c>
      <c r="L601" s="27" t="s">
        <v>1508</v>
      </c>
      <c r="M601" s="27">
        <v>54</v>
      </c>
      <c r="N601" s="27">
        <v>3</v>
      </c>
      <c r="O601" s="27">
        <v>2379</v>
      </c>
    </row>
    <row r="602" spans="1:15" ht="11.25">
      <c r="A602" s="27" t="s">
        <v>15</v>
      </c>
      <c r="B602" s="27">
        <v>13</v>
      </c>
      <c r="C602" s="27">
        <v>59</v>
      </c>
      <c r="D602" s="27" t="s">
        <v>69</v>
      </c>
      <c r="E602" s="27">
        <v>56</v>
      </c>
      <c r="F602" s="27">
        <v>15</v>
      </c>
      <c r="G602" s="27">
        <v>13956</v>
      </c>
      <c r="H602" s="31"/>
      <c r="I602" s="27" t="s">
        <v>15</v>
      </c>
      <c r="J602" s="27">
        <v>52</v>
      </c>
      <c r="K602" s="27">
        <v>492</v>
      </c>
      <c r="L602" s="27" t="s">
        <v>672</v>
      </c>
      <c r="M602" s="27">
        <v>59</v>
      </c>
      <c r="N602" s="27">
        <v>3</v>
      </c>
      <c r="O602" s="27">
        <v>2302</v>
      </c>
    </row>
    <row r="603" spans="1:15" ht="12" thickBot="1">
      <c r="A603" s="27" t="s">
        <v>15</v>
      </c>
      <c r="B603" s="27">
        <v>14</v>
      </c>
      <c r="C603" s="27">
        <v>575</v>
      </c>
      <c r="D603" s="27" t="s">
        <v>237</v>
      </c>
      <c r="E603" s="27">
        <v>52</v>
      </c>
      <c r="F603" s="27">
        <v>15</v>
      </c>
      <c r="G603" s="27">
        <v>13946</v>
      </c>
      <c r="H603" s="31"/>
      <c r="I603" s="32" t="s">
        <v>15</v>
      </c>
      <c r="J603" s="32">
        <v>53</v>
      </c>
      <c r="K603" s="32">
        <v>666</v>
      </c>
      <c r="L603" s="32" t="s">
        <v>88</v>
      </c>
      <c r="M603" s="32">
        <v>58</v>
      </c>
      <c r="N603" s="32">
        <v>3</v>
      </c>
      <c r="O603" s="32">
        <v>2302</v>
      </c>
    </row>
    <row r="604" spans="1:15" ht="11.25">
      <c r="A604" s="27" t="s">
        <v>15</v>
      </c>
      <c r="B604" s="27">
        <v>15</v>
      </c>
      <c r="C604" s="27">
        <v>752</v>
      </c>
      <c r="D604" s="27" t="s">
        <v>882</v>
      </c>
      <c r="E604" s="27">
        <v>51</v>
      </c>
      <c r="F604" s="27">
        <v>13</v>
      </c>
      <c r="G604" s="27">
        <v>13792</v>
      </c>
      <c r="H604" s="31"/>
      <c r="I604" s="27" t="s">
        <v>17</v>
      </c>
      <c r="J604" s="27">
        <v>1</v>
      </c>
      <c r="K604" s="27">
        <v>235</v>
      </c>
      <c r="L604" s="27" t="s">
        <v>115</v>
      </c>
      <c r="M604" s="27">
        <v>64</v>
      </c>
      <c r="N604" s="27">
        <v>18</v>
      </c>
      <c r="O604" s="27">
        <v>14660</v>
      </c>
    </row>
    <row r="605" spans="1:15" ht="11.25">
      <c r="A605" s="27" t="s">
        <v>15</v>
      </c>
      <c r="B605" s="27">
        <v>16</v>
      </c>
      <c r="C605" s="27">
        <v>100</v>
      </c>
      <c r="D605" s="27" t="s">
        <v>31</v>
      </c>
      <c r="E605" s="27">
        <v>55</v>
      </c>
      <c r="F605" s="27">
        <v>13</v>
      </c>
      <c r="G605" s="27">
        <v>13755</v>
      </c>
      <c r="H605" s="31"/>
      <c r="I605" s="27" t="s">
        <v>17</v>
      </c>
      <c r="J605" s="27">
        <v>2</v>
      </c>
      <c r="K605" s="27">
        <v>92</v>
      </c>
      <c r="L605" s="27" t="s">
        <v>118</v>
      </c>
      <c r="M605" s="27">
        <v>60</v>
      </c>
      <c r="N605" s="27">
        <v>17</v>
      </c>
      <c r="O605" s="27">
        <v>14464</v>
      </c>
    </row>
    <row r="606" spans="1:15" ht="11.25">
      <c r="A606" s="27" t="s">
        <v>15</v>
      </c>
      <c r="B606" s="27">
        <v>17</v>
      </c>
      <c r="C606" s="27">
        <v>2090</v>
      </c>
      <c r="D606" s="27" t="s">
        <v>308</v>
      </c>
      <c r="E606" s="27">
        <v>52</v>
      </c>
      <c r="F606" s="27">
        <v>12</v>
      </c>
      <c r="G606" s="27">
        <v>13430</v>
      </c>
      <c r="H606" s="31"/>
      <c r="I606" s="27" t="s">
        <v>17</v>
      </c>
      <c r="J606" s="27">
        <v>3</v>
      </c>
      <c r="K606" s="27">
        <v>291</v>
      </c>
      <c r="L606" s="27" t="s">
        <v>156</v>
      </c>
      <c r="M606" s="27">
        <v>64</v>
      </c>
      <c r="N606" s="27">
        <v>19</v>
      </c>
      <c r="O606" s="27">
        <v>13481</v>
      </c>
    </row>
    <row r="607" spans="1:15" ht="11.25">
      <c r="A607" s="27" t="s">
        <v>15</v>
      </c>
      <c r="B607" s="27">
        <v>18</v>
      </c>
      <c r="C607" s="27">
        <v>691</v>
      </c>
      <c r="D607" s="27" t="s">
        <v>710</v>
      </c>
      <c r="E607" s="27">
        <v>51</v>
      </c>
      <c r="F607" s="27">
        <v>12</v>
      </c>
      <c r="G607" s="27">
        <v>13177</v>
      </c>
      <c r="H607" s="31"/>
      <c r="I607" s="27" t="s">
        <v>17</v>
      </c>
      <c r="J607" s="27">
        <v>4</v>
      </c>
      <c r="K607" s="27">
        <v>403</v>
      </c>
      <c r="L607" s="27" t="s">
        <v>27</v>
      </c>
      <c r="M607" s="27">
        <v>67</v>
      </c>
      <c r="N607" s="27">
        <v>19</v>
      </c>
      <c r="O607" s="27">
        <v>13326</v>
      </c>
    </row>
    <row r="608" spans="1:15" ht="11.25">
      <c r="A608" s="27" t="s">
        <v>15</v>
      </c>
      <c r="B608" s="27">
        <v>19</v>
      </c>
      <c r="C608" s="27">
        <v>442</v>
      </c>
      <c r="D608" s="27" t="s">
        <v>552</v>
      </c>
      <c r="E608" s="27">
        <v>56</v>
      </c>
      <c r="F608" s="27">
        <v>14</v>
      </c>
      <c r="G608" s="27">
        <v>13120</v>
      </c>
      <c r="H608" s="31"/>
      <c r="I608" s="27" t="s">
        <v>17</v>
      </c>
      <c r="J608" s="27">
        <v>5</v>
      </c>
      <c r="K608" s="27">
        <v>408</v>
      </c>
      <c r="L608" s="27" t="s">
        <v>465</v>
      </c>
      <c r="M608" s="27">
        <v>69</v>
      </c>
      <c r="N608" s="27">
        <v>14</v>
      </c>
      <c r="O608" s="27">
        <v>13271</v>
      </c>
    </row>
    <row r="609" spans="1:15" ht="11.25">
      <c r="A609" s="27" t="s">
        <v>15</v>
      </c>
      <c r="B609" s="27">
        <v>20</v>
      </c>
      <c r="C609" s="27">
        <v>175</v>
      </c>
      <c r="D609" s="27" t="s">
        <v>297</v>
      </c>
      <c r="E609" s="27">
        <v>56</v>
      </c>
      <c r="F609" s="27">
        <v>13</v>
      </c>
      <c r="G609" s="27">
        <v>12899</v>
      </c>
      <c r="H609" s="31"/>
      <c r="I609" s="27" t="s">
        <v>17</v>
      </c>
      <c r="J609" s="27">
        <v>6</v>
      </c>
      <c r="K609" s="27">
        <v>264</v>
      </c>
      <c r="L609" s="27" t="s">
        <v>2</v>
      </c>
      <c r="M609" s="27">
        <v>61</v>
      </c>
      <c r="N609" s="27">
        <v>13</v>
      </c>
      <c r="O609" s="27">
        <v>12584</v>
      </c>
    </row>
    <row r="610" spans="1:15" ht="11.25">
      <c r="A610" s="27" t="s">
        <v>15</v>
      </c>
      <c r="B610" s="27">
        <v>21</v>
      </c>
      <c r="C610" s="27">
        <v>250</v>
      </c>
      <c r="D610" s="27" t="s">
        <v>807</v>
      </c>
      <c r="E610" s="27">
        <v>55</v>
      </c>
      <c r="F610" s="27">
        <v>13</v>
      </c>
      <c r="G610" s="27">
        <v>12855</v>
      </c>
      <c r="H610" s="31"/>
      <c r="I610" s="27" t="s">
        <v>17</v>
      </c>
      <c r="J610" s="27">
        <v>7</v>
      </c>
      <c r="K610" s="27">
        <v>33</v>
      </c>
      <c r="L610" s="27" t="s">
        <v>146</v>
      </c>
      <c r="M610" s="27">
        <v>66</v>
      </c>
      <c r="N610" s="27">
        <v>13</v>
      </c>
      <c r="O610" s="27">
        <v>11801</v>
      </c>
    </row>
    <row r="611" spans="1:15" ht="11.25">
      <c r="A611" s="27" t="s">
        <v>15</v>
      </c>
      <c r="B611" s="27">
        <v>22</v>
      </c>
      <c r="C611" s="27">
        <v>1057</v>
      </c>
      <c r="D611" s="27" t="s">
        <v>37</v>
      </c>
      <c r="E611" s="27">
        <v>57</v>
      </c>
      <c r="F611" s="27">
        <v>12</v>
      </c>
      <c r="G611" s="27">
        <v>12847</v>
      </c>
      <c r="H611" s="31"/>
      <c r="I611" s="27" t="s">
        <v>17</v>
      </c>
      <c r="J611" s="27">
        <v>8</v>
      </c>
      <c r="K611" s="27">
        <v>120</v>
      </c>
      <c r="L611" s="27" t="s">
        <v>34</v>
      </c>
      <c r="M611" s="27">
        <v>65</v>
      </c>
      <c r="N611" s="27">
        <v>12</v>
      </c>
      <c r="O611" s="27">
        <v>10855</v>
      </c>
    </row>
    <row r="612" spans="1:15" ht="11.25">
      <c r="A612" s="27" t="s">
        <v>15</v>
      </c>
      <c r="B612" s="27">
        <v>23</v>
      </c>
      <c r="C612" s="27">
        <v>73</v>
      </c>
      <c r="D612" s="27" t="s">
        <v>671</v>
      </c>
      <c r="E612" s="27">
        <v>56</v>
      </c>
      <c r="F612" s="27">
        <v>13</v>
      </c>
      <c r="G612" s="27">
        <v>12792</v>
      </c>
      <c r="H612" s="31"/>
      <c r="I612" s="27" t="s">
        <v>17</v>
      </c>
      <c r="J612" s="27">
        <v>9</v>
      </c>
      <c r="K612" s="27">
        <v>255</v>
      </c>
      <c r="L612" s="27" t="s">
        <v>71</v>
      </c>
      <c r="M612" s="27">
        <v>60</v>
      </c>
      <c r="N612" s="27">
        <v>19</v>
      </c>
      <c r="O612" s="27">
        <v>10664</v>
      </c>
    </row>
    <row r="613" spans="1:15" ht="11.25">
      <c r="A613" s="27" t="s">
        <v>15</v>
      </c>
      <c r="B613" s="27">
        <v>24</v>
      </c>
      <c r="C613" s="27">
        <v>557</v>
      </c>
      <c r="D613" s="27" t="s">
        <v>314</v>
      </c>
      <c r="E613" s="27">
        <v>58</v>
      </c>
      <c r="F613" s="27">
        <v>14</v>
      </c>
      <c r="G613" s="27">
        <v>12391</v>
      </c>
      <c r="H613" s="31"/>
      <c r="I613" s="27" t="s">
        <v>17</v>
      </c>
      <c r="J613" s="27">
        <v>10</v>
      </c>
      <c r="K613" s="27">
        <v>377</v>
      </c>
      <c r="L613" s="27" t="s">
        <v>356</v>
      </c>
      <c r="M613" s="27">
        <v>63</v>
      </c>
      <c r="N613" s="27">
        <v>12</v>
      </c>
      <c r="O613" s="27">
        <v>10564</v>
      </c>
    </row>
    <row r="614" spans="1:15" ht="11.25">
      <c r="A614" s="27" t="s">
        <v>15</v>
      </c>
      <c r="B614" s="27">
        <v>25</v>
      </c>
      <c r="C614" s="27">
        <v>342</v>
      </c>
      <c r="D614" s="27" t="s">
        <v>558</v>
      </c>
      <c r="E614" s="27">
        <v>55</v>
      </c>
      <c r="F614" s="27">
        <v>13</v>
      </c>
      <c r="G614" s="27">
        <v>12330</v>
      </c>
      <c r="H614" s="31"/>
      <c r="I614" s="27" t="s">
        <v>17</v>
      </c>
      <c r="J614" s="27">
        <v>11</v>
      </c>
      <c r="K614" s="27">
        <v>1056</v>
      </c>
      <c r="L614" s="27" t="s">
        <v>939</v>
      </c>
      <c r="M614" s="27">
        <v>62</v>
      </c>
      <c r="N614" s="27">
        <v>12</v>
      </c>
      <c r="O614" s="27">
        <v>10453</v>
      </c>
    </row>
    <row r="615" spans="1:15" ht="11.25">
      <c r="A615" s="27" t="s">
        <v>15</v>
      </c>
      <c r="B615" s="27">
        <v>26</v>
      </c>
      <c r="C615" s="27">
        <v>210</v>
      </c>
      <c r="D615" s="27" t="s">
        <v>72</v>
      </c>
      <c r="E615" s="27">
        <v>52</v>
      </c>
      <c r="F615" s="27">
        <v>13</v>
      </c>
      <c r="G615" s="27">
        <v>12230</v>
      </c>
      <c r="H615" s="31"/>
      <c r="I615" s="27" t="s">
        <v>17</v>
      </c>
      <c r="J615" s="27">
        <v>12</v>
      </c>
      <c r="K615" s="27">
        <v>66</v>
      </c>
      <c r="L615" s="27" t="s">
        <v>353</v>
      </c>
      <c r="M615" s="27">
        <v>66</v>
      </c>
      <c r="N615" s="27">
        <v>15</v>
      </c>
      <c r="O615" s="27">
        <v>10324</v>
      </c>
    </row>
    <row r="616" spans="1:15" ht="11.25">
      <c r="A616" s="27" t="s">
        <v>15</v>
      </c>
      <c r="B616" s="27">
        <v>27</v>
      </c>
      <c r="C616" s="27">
        <v>85</v>
      </c>
      <c r="D616" s="27" t="s">
        <v>232</v>
      </c>
      <c r="E616" s="27">
        <v>55</v>
      </c>
      <c r="F616" s="27">
        <v>13</v>
      </c>
      <c r="G616" s="27">
        <v>12196</v>
      </c>
      <c r="H616" s="31"/>
      <c r="I616" s="27" t="s">
        <v>17</v>
      </c>
      <c r="J616" s="27">
        <v>13</v>
      </c>
      <c r="K616" s="27">
        <v>707</v>
      </c>
      <c r="L616" s="27" t="s">
        <v>787</v>
      </c>
      <c r="M616" s="27">
        <v>66</v>
      </c>
      <c r="N616" s="27">
        <v>11</v>
      </c>
      <c r="O616" s="27">
        <v>10286</v>
      </c>
    </row>
    <row r="617" spans="1:15" ht="11.25">
      <c r="A617" s="27" t="s">
        <v>15</v>
      </c>
      <c r="B617" s="27">
        <v>28</v>
      </c>
      <c r="C617" s="27">
        <v>466</v>
      </c>
      <c r="D617" s="27" t="s">
        <v>205</v>
      </c>
      <c r="E617" s="27">
        <v>52</v>
      </c>
      <c r="F617" s="27">
        <v>12</v>
      </c>
      <c r="G617" s="27">
        <v>11990</v>
      </c>
      <c r="H617" s="31"/>
      <c r="I617" s="27" t="s">
        <v>17</v>
      </c>
      <c r="J617" s="27">
        <v>14</v>
      </c>
      <c r="K617" s="27">
        <v>541</v>
      </c>
      <c r="L617" s="27" t="s">
        <v>646</v>
      </c>
      <c r="M617" s="27">
        <v>69</v>
      </c>
      <c r="N617" s="27">
        <v>10</v>
      </c>
      <c r="O617" s="27">
        <v>8596</v>
      </c>
    </row>
    <row r="618" spans="1:15" ht="11.25">
      <c r="A618" s="27" t="s">
        <v>15</v>
      </c>
      <c r="B618" s="27">
        <v>29</v>
      </c>
      <c r="C618" s="27">
        <v>1960</v>
      </c>
      <c r="D618" s="27" t="s">
        <v>200</v>
      </c>
      <c r="E618" s="27">
        <v>55</v>
      </c>
      <c r="F618" s="27">
        <v>11</v>
      </c>
      <c r="G618" s="27">
        <v>11451</v>
      </c>
      <c r="H618" s="31"/>
      <c r="I618" s="27" t="s">
        <v>17</v>
      </c>
      <c r="J618" s="27">
        <v>15</v>
      </c>
      <c r="K618" s="27">
        <v>549</v>
      </c>
      <c r="L618" s="27" t="s">
        <v>251</v>
      </c>
      <c r="M618" s="27">
        <v>62</v>
      </c>
      <c r="N618" s="27">
        <v>10</v>
      </c>
      <c r="O618" s="27">
        <v>7913</v>
      </c>
    </row>
    <row r="619" spans="1:15" ht="11.25">
      <c r="A619" s="27" t="s">
        <v>15</v>
      </c>
      <c r="B619" s="27">
        <v>30</v>
      </c>
      <c r="C619" s="27">
        <v>159</v>
      </c>
      <c r="D619" s="27" t="s">
        <v>696</v>
      </c>
      <c r="E619" s="27">
        <v>58</v>
      </c>
      <c r="F619" s="27">
        <v>13</v>
      </c>
      <c r="G619" s="27">
        <v>11436</v>
      </c>
      <c r="H619" s="31"/>
      <c r="I619" s="27" t="s">
        <v>17</v>
      </c>
      <c r="J619" s="27">
        <v>16</v>
      </c>
      <c r="K619" s="27">
        <v>152</v>
      </c>
      <c r="L619" s="27" t="s">
        <v>209</v>
      </c>
      <c r="M619" s="27">
        <v>64</v>
      </c>
      <c r="N619" s="27">
        <v>9</v>
      </c>
      <c r="O619" s="27">
        <v>7576</v>
      </c>
    </row>
    <row r="620" spans="1:15" ht="11.25">
      <c r="A620" s="27" t="s">
        <v>15</v>
      </c>
      <c r="B620" s="27">
        <v>31</v>
      </c>
      <c r="C620" s="27">
        <v>516</v>
      </c>
      <c r="D620" s="27" t="s">
        <v>53</v>
      </c>
      <c r="E620" s="27">
        <v>51</v>
      </c>
      <c r="F620" s="27">
        <v>10</v>
      </c>
      <c r="G620" s="27">
        <v>11114</v>
      </c>
      <c r="H620" s="31"/>
      <c r="I620" s="27" t="s">
        <v>17</v>
      </c>
      <c r="J620" s="27">
        <v>17</v>
      </c>
      <c r="K620" s="27">
        <v>678</v>
      </c>
      <c r="L620" s="27" t="s">
        <v>741</v>
      </c>
      <c r="M620" s="27">
        <v>61</v>
      </c>
      <c r="N620" s="27">
        <v>10</v>
      </c>
      <c r="O620" s="27">
        <v>7543</v>
      </c>
    </row>
    <row r="621" spans="1:15" ht="11.25">
      <c r="A621" s="27" t="s">
        <v>15</v>
      </c>
      <c r="B621" s="27">
        <v>32</v>
      </c>
      <c r="C621" s="27">
        <v>887</v>
      </c>
      <c r="D621" s="27" t="s">
        <v>298</v>
      </c>
      <c r="E621" s="27">
        <v>54</v>
      </c>
      <c r="F621" s="27">
        <v>12</v>
      </c>
      <c r="G621" s="27">
        <v>10867</v>
      </c>
      <c r="H621" s="31"/>
      <c r="I621" s="27" t="s">
        <v>17</v>
      </c>
      <c r="J621" s="27">
        <v>18</v>
      </c>
      <c r="K621" s="27">
        <v>40</v>
      </c>
      <c r="L621" s="27" t="s">
        <v>247</v>
      </c>
      <c r="M621" s="27">
        <v>61</v>
      </c>
      <c r="N621" s="27">
        <v>11</v>
      </c>
      <c r="O621" s="27">
        <v>7338</v>
      </c>
    </row>
    <row r="622" spans="1:15" ht="11.25">
      <c r="A622" s="27" t="s">
        <v>15</v>
      </c>
      <c r="B622" s="27">
        <v>33</v>
      </c>
      <c r="C622" s="27">
        <v>52</v>
      </c>
      <c r="D622" s="27" t="s">
        <v>740</v>
      </c>
      <c r="E622" s="27">
        <v>55</v>
      </c>
      <c r="F622" s="27">
        <v>11</v>
      </c>
      <c r="G622" s="27">
        <v>10838</v>
      </c>
      <c r="H622" s="31"/>
      <c r="I622" s="27" t="s">
        <v>17</v>
      </c>
      <c r="J622" s="27">
        <v>19</v>
      </c>
      <c r="K622" s="27">
        <v>637</v>
      </c>
      <c r="L622" s="27" t="s">
        <v>967</v>
      </c>
      <c r="M622" s="27">
        <v>60</v>
      </c>
      <c r="N622" s="27">
        <v>8</v>
      </c>
      <c r="O622" s="27">
        <v>7321</v>
      </c>
    </row>
    <row r="623" spans="1:15" ht="11.25">
      <c r="A623" s="27" t="s">
        <v>15</v>
      </c>
      <c r="B623" s="27">
        <v>34</v>
      </c>
      <c r="C623" s="27">
        <v>161</v>
      </c>
      <c r="D623" s="27" t="s">
        <v>152</v>
      </c>
      <c r="E623" s="27">
        <v>52</v>
      </c>
      <c r="F623" s="27">
        <v>10</v>
      </c>
      <c r="G623" s="27">
        <v>10790</v>
      </c>
      <c r="H623" s="31"/>
      <c r="I623" s="27" t="s">
        <v>17</v>
      </c>
      <c r="J623" s="27">
        <v>20</v>
      </c>
      <c r="K623" s="27">
        <v>1054</v>
      </c>
      <c r="L623" s="27" t="s">
        <v>1031</v>
      </c>
      <c r="M623" s="27">
        <v>61</v>
      </c>
      <c r="N623" s="27">
        <v>8</v>
      </c>
      <c r="O623" s="27">
        <v>6931</v>
      </c>
    </row>
    <row r="624" spans="1:15" ht="11.25">
      <c r="A624" s="27" t="s">
        <v>15</v>
      </c>
      <c r="B624" s="27">
        <v>35</v>
      </c>
      <c r="C624" s="27">
        <v>91</v>
      </c>
      <c r="D624" s="27" t="s">
        <v>879</v>
      </c>
      <c r="E624" s="27">
        <v>50</v>
      </c>
      <c r="F624" s="27">
        <v>10</v>
      </c>
      <c r="G624" s="27">
        <v>10748</v>
      </c>
      <c r="H624" s="31"/>
      <c r="I624" s="27" t="s">
        <v>17</v>
      </c>
      <c r="J624" s="27">
        <v>21</v>
      </c>
      <c r="K624" s="27">
        <v>165</v>
      </c>
      <c r="L624" s="27" t="s">
        <v>350</v>
      </c>
      <c r="M624" s="27">
        <v>67</v>
      </c>
      <c r="N624" s="27">
        <v>10</v>
      </c>
      <c r="O624" s="27">
        <v>6880</v>
      </c>
    </row>
    <row r="625" spans="1:15" ht="11.25">
      <c r="A625" s="27" t="s">
        <v>15</v>
      </c>
      <c r="B625" s="27">
        <v>36</v>
      </c>
      <c r="C625" s="27">
        <v>115</v>
      </c>
      <c r="D625" s="27" t="s">
        <v>226</v>
      </c>
      <c r="E625" s="27">
        <v>51</v>
      </c>
      <c r="F625" s="27">
        <v>12</v>
      </c>
      <c r="G625" s="27">
        <v>10618</v>
      </c>
      <c r="H625" s="31"/>
      <c r="I625" s="27" t="s">
        <v>17</v>
      </c>
      <c r="J625" s="27">
        <v>22</v>
      </c>
      <c r="K625" s="27">
        <v>560</v>
      </c>
      <c r="L625" s="27" t="s">
        <v>727</v>
      </c>
      <c r="M625" s="27">
        <v>62</v>
      </c>
      <c r="N625" s="27">
        <v>8</v>
      </c>
      <c r="O625" s="27">
        <v>6856</v>
      </c>
    </row>
    <row r="626" spans="1:15" ht="11.25">
      <c r="A626" s="27" t="s">
        <v>15</v>
      </c>
      <c r="B626" s="27">
        <v>37</v>
      </c>
      <c r="C626" s="27">
        <v>600</v>
      </c>
      <c r="D626" s="27" t="s">
        <v>119</v>
      </c>
      <c r="E626" s="27">
        <v>51</v>
      </c>
      <c r="F626" s="27">
        <v>9</v>
      </c>
      <c r="G626" s="27">
        <v>10563</v>
      </c>
      <c r="H626" s="31"/>
      <c r="I626" s="27" t="s">
        <v>17</v>
      </c>
      <c r="J626" s="27">
        <v>23</v>
      </c>
      <c r="K626" s="27">
        <v>218</v>
      </c>
      <c r="L626" s="27" t="s">
        <v>847</v>
      </c>
      <c r="M626" s="27">
        <v>66</v>
      </c>
      <c r="N626" s="27">
        <v>10</v>
      </c>
      <c r="O626" s="27">
        <v>6657</v>
      </c>
    </row>
    <row r="627" spans="1:15" ht="11.25">
      <c r="A627" s="27" t="s">
        <v>15</v>
      </c>
      <c r="B627" s="27">
        <v>38</v>
      </c>
      <c r="C627" s="27">
        <v>142</v>
      </c>
      <c r="D627" s="27" t="s">
        <v>46</v>
      </c>
      <c r="E627" s="27">
        <v>57</v>
      </c>
      <c r="F627" s="27">
        <v>12</v>
      </c>
      <c r="G627" s="27">
        <v>10330</v>
      </c>
      <c r="H627" s="31"/>
      <c r="I627" s="27" t="s">
        <v>17</v>
      </c>
      <c r="J627" s="27">
        <v>24</v>
      </c>
      <c r="K627" s="27">
        <v>72</v>
      </c>
      <c r="L627" s="27" t="s">
        <v>302</v>
      </c>
      <c r="M627" s="27">
        <v>66</v>
      </c>
      <c r="N627" s="27">
        <v>7</v>
      </c>
      <c r="O627" s="27">
        <v>6434</v>
      </c>
    </row>
    <row r="628" spans="1:15" ht="11.25">
      <c r="A628" s="27" t="s">
        <v>15</v>
      </c>
      <c r="B628" s="27">
        <v>39</v>
      </c>
      <c r="C628" s="27">
        <v>937</v>
      </c>
      <c r="D628" s="27" t="s">
        <v>830</v>
      </c>
      <c r="E628" s="27">
        <v>55</v>
      </c>
      <c r="F628" s="27">
        <v>11</v>
      </c>
      <c r="G628" s="27">
        <v>10277</v>
      </c>
      <c r="H628" s="31"/>
      <c r="I628" s="27" t="s">
        <v>17</v>
      </c>
      <c r="J628" s="27">
        <v>25</v>
      </c>
      <c r="K628" s="27">
        <v>625</v>
      </c>
      <c r="L628" s="27" t="s">
        <v>724</v>
      </c>
      <c r="M628" s="27">
        <v>62</v>
      </c>
      <c r="N628" s="27">
        <v>6</v>
      </c>
      <c r="O628" s="27">
        <v>5239</v>
      </c>
    </row>
    <row r="629" spans="1:15" ht="11.25">
      <c r="A629" s="27" t="s">
        <v>15</v>
      </c>
      <c r="B629" s="27">
        <v>40</v>
      </c>
      <c r="C629" s="27">
        <v>406</v>
      </c>
      <c r="D629" s="27" t="s">
        <v>183</v>
      </c>
      <c r="E629" s="27">
        <v>59</v>
      </c>
      <c r="F629" s="27">
        <v>11</v>
      </c>
      <c r="G629" s="27">
        <v>10236</v>
      </c>
      <c r="H629" s="31"/>
      <c r="I629" s="27" t="s">
        <v>17</v>
      </c>
      <c r="J629" s="27">
        <v>26</v>
      </c>
      <c r="K629" s="27">
        <v>710</v>
      </c>
      <c r="L629" s="27" t="s">
        <v>1124</v>
      </c>
      <c r="M629" s="27">
        <v>69</v>
      </c>
      <c r="N629" s="27">
        <v>7</v>
      </c>
      <c r="O629" s="27">
        <v>4950</v>
      </c>
    </row>
    <row r="630" spans="1:15" ht="11.25">
      <c r="A630" s="27" t="s">
        <v>15</v>
      </c>
      <c r="B630" s="27">
        <v>41</v>
      </c>
      <c r="C630" s="27">
        <v>701</v>
      </c>
      <c r="D630" s="27" t="s">
        <v>711</v>
      </c>
      <c r="E630" s="27">
        <v>58</v>
      </c>
      <c r="F630" s="27">
        <v>9</v>
      </c>
      <c r="G630" s="27">
        <v>10087</v>
      </c>
      <c r="H630" s="31"/>
      <c r="I630" s="27" t="s">
        <v>17</v>
      </c>
      <c r="J630" s="27">
        <v>27</v>
      </c>
      <c r="K630" s="27">
        <v>316</v>
      </c>
      <c r="L630" s="27" t="s">
        <v>194</v>
      </c>
      <c r="M630" s="27">
        <v>65</v>
      </c>
      <c r="N630" s="27">
        <v>6</v>
      </c>
      <c r="O630" s="27">
        <v>4944</v>
      </c>
    </row>
    <row r="631" spans="1:15" ht="11.25">
      <c r="A631" s="27" t="s">
        <v>15</v>
      </c>
      <c r="B631" s="27">
        <v>42</v>
      </c>
      <c r="C631" s="27">
        <v>666</v>
      </c>
      <c r="D631" s="27" t="s">
        <v>88</v>
      </c>
      <c r="E631" s="27">
        <v>58</v>
      </c>
      <c r="F631" s="27">
        <v>12</v>
      </c>
      <c r="G631" s="27">
        <v>10029</v>
      </c>
      <c r="H631" s="31"/>
      <c r="I631" s="27" t="s">
        <v>17</v>
      </c>
      <c r="J631" s="27">
        <v>28</v>
      </c>
      <c r="K631" s="27">
        <v>8</v>
      </c>
      <c r="L631" s="27" t="s">
        <v>1096</v>
      </c>
      <c r="M631" s="27">
        <v>63</v>
      </c>
      <c r="N631" s="27">
        <v>6</v>
      </c>
      <c r="O631" s="27">
        <v>4653</v>
      </c>
    </row>
    <row r="632" spans="1:15" ht="11.25">
      <c r="A632" s="27" t="s">
        <v>15</v>
      </c>
      <c r="B632" s="27">
        <v>43</v>
      </c>
      <c r="C632" s="27">
        <v>206</v>
      </c>
      <c r="D632" s="27" t="s">
        <v>169</v>
      </c>
      <c r="E632" s="27">
        <v>52</v>
      </c>
      <c r="F632" s="27">
        <v>10</v>
      </c>
      <c r="G632" s="27">
        <v>9971</v>
      </c>
      <c r="H632" s="31"/>
      <c r="I632" s="27" t="s">
        <v>17</v>
      </c>
      <c r="J632" s="27">
        <v>29</v>
      </c>
      <c r="K632" s="27">
        <v>999</v>
      </c>
      <c r="L632" s="27" t="s">
        <v>1050</v>
      </c>
      <c r="M632" s="27">
        <v>69</v>
      </c>
      <c r="N632" s="27">
        <v>6</v>
      </c>
      <c r="O632" s="27">
        <v>4619</v>
      </c>
    </row>
    <row r="633" spans="1:15" ht="11.25">
      <c r="A633" s="27" t="s">
        <v>15</v>
      </c>
      <c r="B633" s="27">
        <v>44</v>
      </c>
      <c r="C633" s="27">
        <v>697</v>
      </c>
      <c r="D633" s="27" t="s">
        <v>866</v>
      </c>
      <c r="E633" s="27">
        <v>55</v>
      </c>
      <c r="F633" s="27">
        <v>9</v>
      </c>
      <c r="G633" s="27">
        <v>9888</v>
      </c>
      <c r="H633" s="31"/>
      <c r="I633" s="27" t="s">
        <v>17</v>
      </c>
      <c r="J633" s="27">
        <v>30</v>
      </c>
      <c r="K633" s="27">
        <v>358</v>
      </c>
      <c r="L633" s="27" t="s">
        <v>1246</v>
      </c>
      <c r="M633" s="27">
        <v>61</v>
      </c>
      <c r="N633" s="27">
        <v>5</v>
      </c>
      <c r="O633" s="27">
        <v>4452</v>
      </c>
    </row>
    <row r="634" spans="1:15" ht="11.25">
      <c r="A634" s="27" t="s">
        <v>15</v>
      </c>
      <c r="B634" s="27">
        <v>45</v>
      </c>
      <c r="C634" s="27">
        <v>377</v>
      </c>
      <c r="D634" s="27" t="s">
        <v>206</v>
      </c>
      <c r="E634" s="27">
        <v>59</v>
      </c>
      <c r="F634" s="27">
        <v>10</v>
      </c>
      <c r="G634" s="27">
        <v>9878</v>
      </c>
      <c r="H634" s="31"/>
      <c r="I634" s="27" t="s">
        <v>17</v>
      </c>
      <c r="J634" s="27">
        <v>31</v>
      </c>
      <c r="K634" s="27">
        <v>1151</v>
      </c>
      <c r="L634" s="27" t="s">
        <v>1039</v>
      </c>
      <c r="M634" s="27">
        <v>63</v>
      </c>
      <c r="N634" s="27">
        <v>5</v>
      </c>
      <c r="O634" s="27">
        <v>4292</v>
      </c>
    </row>
    <row r="635" spans="1:15" ht="11.25">
      <c r="A635" s="27" t="s">
        <v>15</v>
      </c>
      <c r="B635" s="27">
        <v>46</v>
      </c>
      <c r="C635" s="27">
        <v>25</v>
      </c>
      <c r="D635" s="27" t="s">
        <v>595</v>
      </c>
      <c r="E635" s="27">
        <v>52</v>
      </c>
      <c r="F635" s="27">
        <v>11</v>
      </c>
      <c r="G635" s="27">
        <v>9838</v>
      </c>
      <c r="H635" s="31"/>
      <c r="I635" s="27" t="s">
        <v>17</v>
      </c>
      <c r="J635" s="27">
        <v>32</v>
      </c>
      <c r="K635" s="27">
        <v>99</v>
      </c>
      <c r="L635" s="27" t="s">
        <v>1260</v>
      </c>
      <c r="M635" s="27">
        <v>64</v>
      </c>
      <c r="N635" s="27">
        <v>4</v>
      </c>
      <c r="O635" s="27">
        <v>3050</v>
      </c>
    </row>
    <row r="636" spans="1:15" ht="11.25">
      <c r="A636" s="27" t="s">
        <v>15</v>
      </c>
      <c r="B636" s="27">
        <v>47</v>
      </c>
      <c r="C636" s="27">
        <v>238</v>
      </c>
      <c r="D636" s="27" t="s">
        <v>320</v>
      </c>
      <c r="E636" s="27">
        <v>51</v>
      </c>
      <c r="F636" s="27">
        <v>11</v>
      </c>
      <c r="G636" s="27">
        <v>9506</v>
      </c>
      <c r="H636" s="31"/>
      <c r="I636" s="27" t="s">
        <v>17</v>
      </c>
      <c r="J636" s="27">
        <v>33</v>
      </c>
      <c r="K636" s="27">
        <v>89</v>
      </c>
      <c r="L636" s="27" t="s">
        <v>1055</v>
      </c>
      <c r="M636" s="27">
        <v>68</v>
      </c>
      <c r="N636" s="27">
        <v>4</v>
      </c>
      <c r="O636" s="27">
        <v>2942</v>
      </c>
    </row>
    <row r="637" spans="1:15" ht="11.25">
      <c r="A637" s="27" t="s">
        <v>15</v>
      </c>
      <c r="B637" s="27">
        <v>48</v>
      </c>
      <c r="C637" s="27">
        <v>371</v>
      </c>
      <c r="D637" s="27" t="s">
        <v>572</v>
      </c>
      <c r="E637" s="27">
        <v>58</v>
      </c>
      <c r="F637" s="27">
        <v>10</v>
      </c>
      <c r="G637" s="27">
        <v>9454</v>
      </c>
      <c r="H637" s="31"/>
      <c r="I637" s="27" t="s">
        <v>17</v>
      </c>
      <c r="J637" s="27">
        <v>34</v>
      </c>
      <c r="K637" s="27">
        <v>1650</v>
      </c>
      <c r="L637" s="27" t="s">
        <v>79</v>
      </c>
      <c r="M637" s="27">
        <v>69</v>
      </c>
      <c r="N637" s="27">
        <v>3</v>
      </c>
      <c r="O637" s="27">
        <v>2675</v>
      </c>
    </row>
    <row r="638" spans="1:15" ht="11.25">
      <c r="A638" s="27" t="s">
        <v>15</v>
      </c>
      <c r="B638" s="27">
        <v>49</v>
      </c>
      <c r="C638" s="27">
        <v>1153</v>
      </c>
      <c r="D638" s="27" t="s">
        <v>1013</v>
      </c>
      <c r="E638" s="27">
        <v>55</v>
      </c>
      <c r="F638" s="27">
        <v>8</v>
      </c>
      <c r="G638" s="27">
        <v>9433</v>
      </c>
      <c r="H638" s="31"/>
      <c r="I638" s="27" t="s">
        <v>17</v>
      </c>
      <c r="J638" s="27">
        <v>35</v>
      </c>
      <c r="K638" s="27">
        <v>487</v>
      </c>
      <c r="L638" s="27" t="s">
        <v>60</v>
      </c>
      <c r="M638" s="27">
        <v>61</v>
      </c>
      <c r="N638" s="27">
        <v>3</v>
      </c>
      <c r="O638" s="27">
        <v>2591</v>
      </c>
    </row>
    <row r="639" spans="1:15" ht="11.25">
      <c r="A639" s="27" t="s">
        <v>15</v>
      </c>
      <c r="B639" s="27">
        <v>50</v>
      </c>
      <c r="C639" s="27">
        <v>566</v>
      </c>
      <c r="D639" s="27" t="s">
        <v>160</v>
      </c>
      <c r="E639" s="27">
        <v>50</v>
      </c>
      <c r="F639" s="27">
        <v>9</v>
      </c>
      <c r="G639" s="27">
        <v>9033</v>
      </c>
      <c r="H639" s="31"/>
      <c r="I639" s="27" t="s">
        <v>17</v>
      </c>
      <c r="J639" s="27">
        <v>36</v>
      </c>
      <c r="K639" s="27">
        <v>101</v>
      </c>
      <c r="L639" s="27" t="s">
        <v>1211</v>
      </c>
      <c r="M639" s="27">
        <v>64</v>
      </c>
      <c r="N639" s="27">
        <v>3</v>
      </c>
      <c r="O639" s="27">
        <v>2465</v>
      </c>
    </row>
    <row r="640" spans="1:15" ht="11.25">
      <c r="A640" s="27" t="s">
        <v>15</v>
      </c>
      <c r="B640" s="27">
        <v>51</v>
      </c>
      <c r="C640" s="27">
        <v>618</v>
      </c>
      <c r="D640" s="27" t="s">
        <v>636</v>
      </c>
      <c r="E640" s="27">
        <v>55</v>
      </c>
      <c r="F640" s="27">
        <v>9</v>
      </c>
      <c r="G640" s="27">
        <v>9027</v>
      </c>
      <c r="H640" s="31"/>
      <c r="I640" s="27" t="s">
        <v>17</v>
      </c>
      <c r="J640" s="27">
        <v>37</v>
      </c>
      <c r="K640" s="27">
        <v>322</v>
      </c>
      <c r="L640" s="27" t="s">
        <v>936</v>
      </c>
      <c r="M640" s="27">
        <v>66</v>
      </c>
      <c r="N640" s="27">
        <v>3</v>
      </c>
      <c r="O640" s="27">
        <v>2419</v>
      </c>
    </row>
    <row r="641" spans="1:15" ht="12" thickBot="1">
      <c r="A641" s="27" t="s">
        <v>15</v>
      </c>
      <c r="B641" s="27">
        <v>52</v>
      </c>
      <c r="C641" s="27">
        <v>1008</v>
      </c>
      <c r="D641" s="27" t="s">
        <v>838</v>
      </c>
      <c r="E641" s="27">
        <v>58</v>
      </c>
      <c r="F641" s="27">
        <v>11</v>
      </c>
      <c r="G641" s="27">
        <v>9011</v>
      </c>
      <c r="H641" s="31"/>
      <c r="I641" s="32" t="s">
        <v>17</v>
      </c>
      <c r="J641" s="32">
        <v>38</v>
      </c>
      <c r="K641" s="32">
        <v>1248</v>
      </c>
      <c r="L641" s="32" t="s">
        <v>1307</v>
      </c>
      <c r="M641" s="32">
        <v>61</v>
      </c>
      <c r="N641" s="32">
        <v>3</v>
      </c>
      <c r="O641" s="32">
        <v>2342</v>
      </c>
    </row>
    <row r="642" spans="1:15" ht="11.25">
      <c r="A642" s="27" t="s">
        <v>15</v>
      </c>
      <c r="B642" s="27">
        <v>53</v>
      </c>
      <c r="C642" s="27">
        <v>220</v>
      </c>
      <c r="D642" s="27" t="s">
        <v>477</v>
      </c>
      <c r="E642" s="27">
        <v>51</v>
      </c>
      <c r="F642" s="27">
        <v>8</v>
      </c>
      <c r="G642" s="27">
        <v>8965</v>
      </c>
      <c r="H642" s="31"/>
      <c r="I642" s="27" t="s">
        <v>22</v>
      </c>
      <c r="J642" s="27">
        <v>1</v>
      </c>
      <c r="K642" s="27">
        <v>158</v>
      </c>
      <c r="L642" s="27" t="s">
        <v>26</v>
      </c>
      <c r="M642" s="27">
        <v>71</v>
      </c>
      <c r="N642" s="27">
        <v>19</v>
      </c>
      <c r="O642" s="27">
        <v>10775</v>
      </c>
    </row>
    <row r="643" spans="1:15" ht="11.25">
      <c r="A643" s="27" t="s">
        <v>15</v>
      </c>
      <c r="B643" s="27">
        <v>54</v>
      </c>
      <c r="C643" s="27">
        <v>227</v>
      </c>
      <c r="D643" s="27" t="s">
        <v>33</v>
      </c>
      <c r="E643" s="27">
        <v>52</v>
      </c>
      <c r="F643" s="27">
        <v>10</v>
      </c>
      <c r="G643" s="27">
        <v>8834</v>
      </c>
      <c r="H643" s="31"/>
      <c r="I643" s="27" t="s">
        <v>22</v>
      </c>
      <c r="J643" s="27">
        <v>2</v>
      </c>
      <c r="K643" s="27">
        <v>400</v>
      </c>
      <c r="L643" s="27" t="s">
        <v>797</v>
      </c>
      <c r="M643" s="27">
        <v>77</v>
      </c>
      <c r="N643" s="27">
        <v>12</v>
      </c>
      <c r="O643" s="27">
        <v>10740</v>
      </c>
    </row>
    <row r="644" spans="1:15" ht="11.25">
      <c r="A644" s="27" t="s">
        <v>15</v>
      </c>
      <c r="B644" s="27">
        <v>55</v>
      </c>
      <c r="C644" s="27">
        <v>57</v>
      </c>
      <c r="D644" s="27" t="s">
        <v>564</v>
      </c>
      <c r="E644" s="27">
        <v>58</v>
      </c>
      <c r="F644" s="27">
        <v>9</v>
      </c>
      <c r="G644" s="27">
        <v>8797</v>
      </c>
      <c r="H644" s="31"/>
      <c r="I644" s="27" t="s">
        <v>22</v>
      </c>
      <c r="J644" s="27">
        <v>3</v>
      </c>
      <c r="K644" s="27">
        <v>203</v>
      </c>
      <c r="L644" s="27" t="s">
        <v>249</v>
      </c>
      <c r="M644" s="27">
        <v>79</v>
      </c>
      <c r="N644" s="27">
        <v>18</v>
      </c>
      <c r="O644" s="27">
        <v>10519</v>
      </c>
    </row>
    <row r="645" spans="1:15" ht="11.25">
      <c r="A645" s="27" t="s">
        <v>15</v>
      </c>
      <c r="B645" s="27">
        <v>56</v>
      </c>
      <c r="C645" s="27">
        <v>160</v>
      </c>
      <c r="D645" s="27" t="s">
        <v>179</v>
      </c>
      <c r="E645" s="27">
        <v>53</v>
      </c>
      <c r="F645" s="27">
        <v>8</v>
      </c>
      <c r="G645" s="27">
        <v>8789</v>
      </c>
      <c r="H645" s="31"/>
      <c r="I645" s="27" t="s">
        <v>22</v>
      </c>
      <c r="J645" s="27">
        <v>4</v>
      </c>
      <c r="K645" s="27">
        <v>14</v>
      </c>
      <c r="L645" s="27" t="s">
        <v>5</v>
      </c>
      <c r="M645" s="27">
        <v>77</v>
      </c>
      <c r="N645" s="27">
        <v>14</v>
      </c>
      <c r="O645" s="27">
        <v>9440</v>
      </c>
    </row>
    <row r="646" spans="1:15" ht="11.25">
      <c r="A646" s="27" t="s">
        <v>15</v>
      </c>
      <c r="B646" s="27">
        <v>57</v>
      </c>
      <c r="C646" s="27">
        <v>2014</v>
      </c>
      <c r="D646" s="27" t="s">
        <v>643</v>
      </c>
      <c r="E646" s="27">
        <v>51</v>
      </c>
      <c r="F646" s="27">
        <v>8</v>
      </c>
      <c r="G646" s="27">
        <v>8719</v>
      </c>
      <c r="H646" s="31"/>
      <c r="I646" s="27" t="s">
        <v>22</v>
      </c>
      <c r="J646" s="27">
        <v>5</v>
      </c>
      <c r="K646" s="27">
        <v>1233</v>
      </c>
      <c r="L646" s="27" t="s">
        <v>322</v>
      </c>
      <c r="M646" s="27">
        <v>73</v>
      </c>
      <c r="N646" s="27">
        <v>12</v>
      </c>
      <c r="O646" s="27">
        <v>8214</v>
      </c>
    </row>
    <row r="647" spans="1:15" ht="11.25">
      <c r="A647" s="27" t="s">
        <v>15</v>
      </c>
      <c r="B647" s="27">
        <v>58</v>
      </c>
      <c r="C647" s="27">
        <v>144</v>
      </c>
      <c r="D647" s="27" t="s">
        <v>239</v>
      </c>
      <c r="E647" s="27">
        <v>51</v>
      </c>
      <c r="F647" s="27">
        <v>10</v>
      </c>
      <c r="G647" s="27">
        <v>8637</v>
      </c>
      <c r="H647" s="31"/>
      <c r="I647" s="27" t="s">
        <v>22</v>
      </c>
      <c r="J647" s="27">
        <v>6</v>
      </c>
      <c r="K647" s="27">
        <v>303</v>
      </c>
      <c r="L647" s="27" t="s">
        <v>246</v>
      </c>
      <c r="M647" s="27">
        <v>70</v>
      </c>
      <c r="N647" s="27">
        <v>11</v>
      </c>
      <c r="O647" s="27">
        <v>7747</v>
      </c>
    </row>
    <row r="648" spans="1:15" ht="11.25">
      <c r="A648" s="27" t="s">
        <v>15</v>
      </c>
      <c r="B648" s="27">
        <v>59</v>
      </c>
      <c r="C648" s="27">
        <v>10</v>
      </c>
      <c r="D648" s="27" t="s">
        <v>581</v>
      </c>
      <c r="E648" s="27">
        <v>55</v>
      </c>
      <c r="F648" s="27">
        <v>9</v>
      </c>
      <c r="G648" s="27">
        <v>8509</v>
      </c>
      <c r="H648" s="31"/>
      <c r="I648" s="27" t="s">
        <v>22</v>
      </c>
      <c r="J648" s="27">
        <v>7</v>
      </c>
      <c r="K648" s="27">
        <v>631</v>
      </c>
      <c r="L648" s="27" t="s">
        <v>339</v>
      </c>
      <c r="M648" s="27">
        <v>71</v>
      </c>
      <c r="N648" s="27">
        <v>10</v>
      </c>
      <c r="O648" s="27">
        <v>6941</v>
      </c>
    </row>
    <row r="649" spans="1:15" ht="11.25">
      <c r="A649" s="27" t="s">
        <v>15</v>
      </c>
      <c r="B649" s="27">
        <v>60</v>
      </c>
      <c r="C649" s="27">
        <v>180</v>
      </c>
      <c r="D649" s="27" t="s">
        <v>174</v>
      </c>
      <c r="E649" s="27">
        <v>56</v>
      </c>
      <c r="F649" s="27">
        <v>9</v>
      </c>
      <c r="G649" s="27">
        <v>8476</v>
      </c>
      <c r="H649" s="31"/>
      <c r="I649" s="27" t="s">
        <v>22</v>
      </c>
      <c r="J649" s="27">
        <v>8</v>
      </c>
      <c r="K649" s="27">
        <v>741</v>
      </c>
      <c r="L649" s="27" t="s">
        <v>243</v>
      </c>
      <c r="M649" s="27">
        <v>78</v>
      </c>
      <c r="N649" s="27">
        <v>8</v>
      </c>
      <c r="O649" s="27">
        <v>5655</v>
      </c>
    </row>
    <row r="650" spans="1:15" ht="11.25">
      <c r="A650" s="27" t="s">
        <v>15</v>
      </c>
      <c r="B650" s="27">
        <v>61</v>
      </c>
      <c r="C650" s="27">
        <v>919</v>
      </c>
      <c r="D650" s="27" t="s">
        <v>826</v>
      </c>
      <c r="E650" s="27">
        <v>50</v>
      </c>
      <c r="F650" s="27">
        <v>9</v>
      </c>
      <c r="G650" s="27">
        <v>8382</v>
      </c>
      <c r="H650" s="31"/>
      <c r="I650" s="27" t="s">
        <v>22</v>
      </c>
      <c r="J650" s="27">
        <v>9</v>
      </c>
      <c r="K650" s="27">
        <v>334</v>
      </c>
      <c r="L650" s="27" t="s">
        <v>248</v>
      </c>
      <c r="M650" s="27">
        <v>73</v>
      </c>
      <c r="N650" s="27">
        <v>8</v>
      </c>
      <c r="O650" s="27">
        <v>5638</v>
      </c>
    </row>
    <row r="651" spans="1:15" ht="11.25">
      <c r="A651" s="27" t="s">
        <v>15</v>
      </c>
      <c r="B651" s="27">
        <v>62</v>
      </c>
      <c r="C651" s="27">
        <v>1963</v>
      </c>
      <c r="D651" s="27" t="s">
        <v>988</v>
      </c>
      <c r="E651" s="27">
        <v>52</v>
      </c>
      <c r="F651" s="27">
        <v>7</v>
      </c>
      <c r="G651" s="27">
        <v>8324</v>
      </c>
      <c r="H651" s="31"/>
      <c r="I651" s="27" t="s">
        <v>22</v>
      </c>
      <c r="J651" s="27">
        <v>10</v>
      </c>
      <c r="K651" s="27">
        <v>1327</v>
      </c>
      <c r="L651" s="27" t="s">
        <v>1180</v>
      </c>
      <c r="M651" s="27">
        <v>75</v>
      </c>
      <c r="N651" s="27">
        <v>6</v>
      </c>
      <c r="O651" s="27">
        <v>4987</v>
      </c>
    </row>
    <row r="652" spans="1:15" ht="11.25">
      <c r="A652" s="27" t="s">
        <v>15</v>
      </c>
      <c r="B652" s="27">
        <v>63</v>
      </c>
      <c r="C652" s="27">
        <v>273</v>
      </c>
      <c r="D652" s="27" t="s">
        <v>309</v>
      </c>
      <c r="E652" s="27">
        <v>50</v>
      </c>
      <c r="F652" s="27">
        <v>8</v>
      </c>
      <c r="G652" s="27">
        <v>8245</v>
      </c>
      <c r="H652" s="31"/>
      <c r="I652" s="27" t="s">
        <v>22</v>
      </c>
      <c r="J652" s="27">
        <v>11</v>
      </c>
      <c r="K652" s="27">
        <v>112</v>
      </c>
      <c r="L652" s="27" t="s">
        <v>252</v>
      </c>
      <c r="M652" s="27">
        <v>70</v>
      </c>
      <c r="N652" s="27">
        <v>5</v>
      </c>
      <c r="O652" s="27">
        <v>3898</v>
      </c>
    </row>
    <row r="653" spans="1:15" ht="11.25">
      <c r="A653" s="27" t="s">
        <v>15</v>
      </c>
      <c r="B653" s="27">
        <v>64</v>
      </c>
      <c r="C653" s="27">
        <v>88</v>
      </c>
      <c r="D653" s="27" t="s">
        <v>225</v>
      </c>
      <c r="E653" s="27">
        <v>50</v>
      </c>
      <c r="F653" s="27">
        <v>9</v>
      </c>
      <c r="G653" s="27">
        <v>7848</v>
      </c>
      <c r="H653" s="31"/>
      <c r="I653" s="27" t="s">
        <v>22</v>
      </c>
      <c r="J653" s="27">
        <v>12</v>
      </c>
      <c r="K653" s="27">
        <v>44</v>
      </c>
      <c r="L653" s="27" t="s">
        <v>1148</v>
      </c>
      <c r="M653" s="27">
        <v>71</v>
      </c>
      <c r="N653" s="27">
        <v>5</v>
      </c>
      <c r="O653" s="27">
        <v>3452</v>
      </c>
    </row>
    <row r="654" spans="1:15" ht="12" thickBot="1">
      <c r="A654" s="27" t="s">
        <v>15</v>
      </c>
      <c r="B654" s="27">
        <v>65</v>
      </c>
      <c r="C654" s="27">
        <v>716</v>
      </c>
      <c r="D654" s="27" t="s">
        <v>1040</v>
      </c>
      <c r="E654" s="27">
        <v>50</v>
      </c>
      <c r="F654" s="27">
        <v>8</v>
      </c>
      <c r="G654" s="27">
        <v>7804</v>
      </c>
      <c r="H654" s="31"/>
      <c r="I654" s="32" t="s">
        <v>22</v>
      </c>
      <c r="J654" s="32">
        <v>13</v>
      </c>
      <c r="K654" s="32">
        <v>1234</v>
      </c>
      <c r="L654" s="32" t="s">
        <v>323</v>
      </c>
      <c r="M654" s="32">
        <v>73</v>
      </c>
      <c r="N654" s="32">
        <v>4</v>
      </c>
      <c r="O654" s="32">
        <v>2615</v>
      </c>
    </row>
    <row r="655" spans="1:15" ht="11.25">
      <c r="A655" s="27" t="s">
        <v>15</v>
      </c>
      <c r="B655" s="27">
        <v>66</v>
      </c>
      <c r="C655" s="27">
        <v>301</v>
      </c>
      <c r="D655" s="27" t="s">
        <v>503</v>
      </c>
      <c r="E655" s="27">
        <v>54</v>
      </c>
      <c r="F655" s="27">
        <v>8</v>
      </c>
      <c r="G655" s="27">
        <v>7716</v>
      </c>
      <c r="H655" s="31"/>
      <c r="I655" s="27" t="s">
        <v>902</v>
      </c>
      <c r="J655" s="27">
        <v>1</v>
      </c>
      <c r="K655" s="27">
        <v>184</v>
      </c>
      <c r="L655" s="27" t="s">
        <v>901</v>
      </c>
      <c r="M655" s="27">
        <v>80</v>
      </c>
      <c r="N655" s="27">
        <v>12</v>
      </c>
      <c r="O655" s="27">
        <v>8665</v>
      </c>
    </row>
    <row r="656" spans="1:15" ht="11.25">
      <c r="A656" s="27" t="s">
        <v>15</v>
      </c>
      <c r="B656" s="27">
        <v>67</v>
      </c>
      <c r="C656" s="27">
        <v>840</v>
      </c>
      <c r="D656" s="27" t="s">
        <v>803</v>
      </c>
      <c r="E656" s="27">
        <v>51</v>
      </c>
      <c r="F656" s="27">
        <v>7</v>
      </c>
      <c r="G656" s="27">
        <v>7397</v>
      </c>
      <c r="H656" s="31"/>
      <c r="I656" s="27" t="s">
        <v>902</v>
      </c>
      <c r="J656" s="27">
        <v>2</v>
      </c>
      <c r="K656" s="27">
        <v>27</v>
      </c>
      <c r="L656" s="27" t="s">
        <v>1123</v>
      </c>
      <c r="M656" s="27">
        <v>88</v>
      </c>
      <c r="N656" s="27">
        <v>8</v>
      </c>
      <c r="O656" s="27">
        <v>5774</v>
      </c>
    </row>
    <row r="657" spans="1:8" ht="11.25">
      <c r="A657" s="27" t="s">
        <v>15</v>
      </c>
      <c r="B657" s="27">
        <v>68</v>
      </c>
      <c r="C657" s="27">
        <v>242</v>
      </c>
      <c r="D657" s="27" t="s">
        <v>167</v>
      </c>
      <c r="E657" s="27">
        <v>50</v>
      </c>
      <c r="F657" s="27">
        <v>7</v>
      </c>
      <c r="G657" s="27">
        <v>7244</v>
      </c>
      <c r="H657" s="31"/>
    </row>
    <row r="658" spans="1:8" ht="11.25">
      <c r="A658" s="27" t="s">
        <v>15</v>
      </c>
      <c r="B658" s="27">
        <v>69</v>
      </c>
      <c r="C658" s="27">
        <v>374</v>
      </c>
      <c r="D658" s="27" t="s">
        <v>565</v>
      </c>
      <c r="E658" s="27">
        <v>51</v>
      </c>
      <c r="F658" s="27">
        <v>7</v>
      </c>
      <c r="G658" s="27">
        <v>6932</v>
      </c>
      <c r="H658" s="31"/>
    </row>
    <row r="659" spans="1:8" ht="11.25">
      <c r="A659" s="27" t="s">
        <v>15</v>
      </c>
      <c r="B659" s="27">
        <v>70</v>
      </c>
      <c r="C659" s="27">
        <v>282</v>
      </c>
      <c r="D659" s="27" t="s">
        <v>185</v>
      </c>
      <c r="E659" s="27">
        <v>57</v>
      </c>
      <c r="F659" s="27">
        <v>7</v>
      </c>
      <c r="G659" s="27">
        <v>6825</v>
      </c>
      <c r="H659" s="31"/>
    </row>
    <row r="660" spans="1:8" ht="11.25">
      <c r="A660" s="27" t="s">
        <v>15</v>
      </c>
      <c r="B660" s="27">
        <v>71</v>
      </c>
      <c r="C660" s="27">
        <v>985</v>
      </c>
      <c r="D660" s="27" t="s">
        <v>992</v>
      </c>
      <c r="E660" s="27">
        <v>53</v>
      </c>
      <c r="F660" s="27">
        <v>6</v>
      </c>
      <c r="G660" s="27">
        <v>6714</v>
      </c>
      <c r="H660" s="31"/>
    </row>
    <row r="661" spans="1:8" ht="11.25">
      <c r="A661" s="27" t="s">
        <v>15</v>
      </c>
      <c r="B661" s="27">
        <v>72</v>
      </c>
      <c r="C661" s="27">
        <v>43</v>
      </c>
      <c r="D661" s="27" t="s">
        <v>329</v>
      </c>
      <c r="E661" s="27">
        <v>56</v>
      </c>
      <c r="F661" s="27">
        <v>6</v>
      </c>
      <c r="G661" s="27">
        <v>6687</v>
      </c>
      <c r="H661" s="31"/>
    </row>
    <row r="662" spans="1:8" ht="11.25">
      <c r="A662" s="27" t="s">
        <v>15</v>
      </c>
      <c r="B662" s="27">
        <v>73</v>
      </c>
      <c r="C662" s="27">
        <v>546</v>
      </c>
      <c r="D662" s="27" t="s">
        <v>305</v>
      </c>
      <c r="E662" s="27">
        <v>55</v>
      </c>
      <c r="F662" s="27">
        <v>7</v>
      </c>
      <c r="G662" s="27">
        <v>6365</v>
      </c>
      <c r="H662" s="31"/>
    </row>
    <row r="663" spans="1:8" ht="11.25">
      <c r="A663" s="27" t="s">
        <v>15</v>
      </c>
      <c r="B663" s="27">
        <v>74</v>
      </c>
      <c r="C663" s="27">
        <v>87</v>
      </c>
      <c r="D663" s="27" t="s">
        <v>59</v>
      </c>
      <c r="E663" s="27">
        <v>50</v>
      </c>
      <c r="F663" s="27">
        <v>7</v>
      </c>
      <c r="G663" s="27">
        <v>6277</v>
      </c>
      <c r="H663" s="31"/>
    </row>
    <row r="664" spans="1:8" ht="11.25">
      <c r="A664" s="27" t="s">
        <v>15</v>
      </c>
      <c r="B664" s="27">
        <v>75</v>
      </c>
      <c r="C664" s="27">
        <v>400</v>
      </c>
      <c r="D664" s="27" t="s">
        <v>120</v>
      </c>
      <c r="E664" s="27">
        <v>51</v>
      </c>
      <c r="F664" s="27">
        <v>6</v>
      </c>
      <c r="G664" s="27">
        <v>6131</v>
      </c>
      <c r="H664" s="31"/>
    </row>
    <row r="665" spans="1:8" ht="11.25">
      <c r="A665" s="27" t="s">
        <v>15</v>
      </c>
      <c r="B665" s="27">
        <v>76</v>
      </c>
      <c r="C665" s="27">
        <v>1166</v>
      </c>
      <c r="D665" s="27" t="s">
        <v>938</v>
      </c>
      <c r="E665" s="27">
        <v>55</v>
      </c>
      <c r="F665" s="27">
        <v>6</v>
      </c>
      <c r="G665" s="27">
        <v>5998</v>
      </c>
      <c r="H665" s="31"/>
    </row>
    <row r="666" spans="1:8" ht="11.25">
      <c r="A666" s="27" t="s">
        <v>15</v>
      </c>
      <c r="B666" s="27">
        <v>77</v>
      </c>
      <c r="C666" s="27">
        <v>909</v>
      </c>
      <c r="D666" s="27" t="s">
        <v>166</v>
      </c>
      <c r="E666" s="27">
        <v>56</v>
      </c>
      <c r="F666" s="27">
        <v>6</v>
      </c>
      <c r="G666" s="27">
        <v>5982</v>
      </c>
      <c r="H666" s="31"/>
    </row>
    <row r="667" spans="1:8" ht="11.25">
      <c r="A667" s="27" t="s">
        <v>15</v>
      </c>
      <c r="B667" s="27">
        <v>78</v>
      </c>
      <c r="C667" s="27">
        <v>615</v>
      </c>
      <c r="D667" s="27" t="s">
        <v>653</v>
      </c>
      <c r="E667" s="27">
        <v>51</v>
      </c>
      <c r="F667" s="27">
        <v>6</v>
      </c>
      <c r="G667" s="27">
        <v>5966</v>
      </c>
      <c r="H667" s="31"/>
    </row>
    <row r="668" spans="1:8" ht="11.25">
      <c r="A668" s="27" t="s">
        <v>15</v>
      </c>
      <c r="B668" s="27">
        <v>79</v>
      </c>
      <c r="C668" s="27">
        <v>63</v>
      </c>
      <c r="D668" s="27" t="s">
        <v>917</v>
      </c>
      <c r="E668" s="27">
        <v>52</v>
      </c>
      <c r="F668" s="27">
        <v>5</v>
      </c>
      <c r="G668" s="27">
        <v>5742</v>
      </c>
      <c r="H668" s="31"/>
    </row>
    <row r="669" spans="1:8" ht="11.25">
      <c r="A669" s="27" t="s">
        <v>15</v>
      </c>
      <c r="B669" s="27">
        <v>80</v>
      </c>
      <c r="C669" s="27">
        <v>359</v>
      </c>
      <c r="D669" s="27" t="s">
        <v>470</v>
      </c>
      <c r="E669" s="27">
        <v>54</v>
      </c>
      <c r="F669" s="27">
        <v>5</v>
      </c>
      <c r="G669" s="27">
        <v>5621</v>
      </c>
      <c r="H669" s="31"/>
    </row>
    <row r="670" spans="1:8" ht="11.25">
      <c r="A670" s="27" t="s">
        <v>15</v>
      </c>
      <c r="B670" s="27">
        <v>81</v>
      </c>
      <c r="C670" s="27">
        <v>387</v>
      </c>
      <c r="D670" s="27" t="s">
        <v>368</v>
      </c>
      <c r="E670" s="27">
        <v>52</v>
      </c>
      <c r="F670" s="27">
        <v>5</v>
      </c>
      <c r="G670" s="27">
        <v>5569</v>
      </c>
      <c r="H670" s="31"/>
    </row>
    <row r="671" spans="1:8" ht="11.25">
      <c r="A671" s="27" t="s">
        <v>15</v>
      </c>
      <c r="B671" s="27">
        <v>82</v>
      </c>
      <c r="C671" s="27">
        <v>915</v>
      </c>
      <c r="D671" s="27" t="s">
        <v>1106</v>
      </c>
      <c r="E671" s="27">
        <v>57</v>
      </c>
      <c r="F671" s="27">
        <v>6</v>
      </c>
      <c r="G671" s="27">
        <v>5550</v>
      </c>
      <c r="H671" s="31"/>
    </row>
    <row r="672" spans="1:8" ht="11.25">
      <c r="A672" s="27" t="s">
        <v>15</v>
      </c>
      <c r="B672" s="27">
        <v>83</v>
      </c>
      <c r="C672" s="27">
        <v>405</v>
      </c>
      <c r="D672" s="27" t="s">
        <v>584</v>
      </c>
      <c r="E672" s="27">
        <v>52</v>
      </c>
      <c r="F672" s="27">
        <v>6</v>
      </c>
      <c r="G672" s="27">
        <v>5310</v>
      </c>
      <c r="H672" s="31"/>
    </row>
    <row r="673" spans="1:8" ht="11.25">
      <c r="A673" s="27" t="s">
        <v>15</v>
      </c>
      <c r="B673" s="27">
        <v>84</v>
      </c>
      <c r="C673" s="27">
        <v>1353</v>
      </c>
      <c r="D673" s="27" t="s">
        <v>932</v>
      </c>
      <c r="E673" s="27">
        <v>54</v>
      </c>
      <c r="F673" s="27">
        <v>5</v>
      </c>
      <c r="G673" s="27">
        <v>4866</v>
      </c>
      <c r="H673" s="31"/>
    </row>
    <row r="674" spans="1:8" ht="11.25">
      <c r="A674" s="27" t="s">
        <v>15</v>
      </c>
      <c r="B674" s="27">
        <v>85</v>
      </c>
      <c r="C674" s="27">
        <v>582</v>
      </c>
      <c r="D674" s="27" t="s">
        <v>567</v>
      </c>
      <c r="E674" s="27">
        <v>51</v>
      </c>
      <c r="F674" s="27">
        <v>5</v>
      </c>
      <c r="G674" s="27">
        <v>4828</v>
      </c>
      <c r="H674" s="31"/>
    </row>
    <row r="675" spans="1:8" ht="11.25">
      <c r="A675" s="27" t="s">
        <v>15</v>
      </c>
      <c r="B675" s="27">
        <v>86</v>
      </c>
      <c r="C675" s="27">
        <v>1181</v>
      </c>
      <c r="D675" s="27" t="s">
        <v>1071</v>
      </c>
      <c r="E675" s="27">
        <v>50</v>
      </c>
      <c r="F675" s="27">
        <v>4</v>
      </c>
      <c r="G675" s="27">
        <v>4683</v>
      </c>
      <c r="H675" s="31"/>
    </row>
    <row r="676" spans="1:8" ht="11.25">
      <c r="A676" s="27" t="s">
        <v>15</v>
      </c>
      <c r="B676" s="27">
        <v>87</v>
      </c>
      <c r="C676" s="27">
        <v>511</v>
      </c>
      <c r="D676" s="27" t="s">
        <v>708</v>
      </c>
      <c r="E676" s="27">
        <v>50</v>
      </c>
      <c r="F676" s="27">
        <v>4</v>
      </c>
      <c r="G676" s="27">
        <v>4598</v>
      </c>
      <c r="H676" s="31"/>
    </row>
    <row r="677" spans="1:8" ht="11.25">
      <c r="A677" s="27" t="s">
        <v>15</v>
      </c>
      <c r="B677" s="27">
        <v>88</v>
      </c>
      <c r="C677" s="27">
        <v>1204</v>
      </c>
      <c r="D677" s="27" t="s">
        <v>1243</v>
      </c>
      <c r="E677" s="27">
        <v>56</v>
      </c>
      <c r="F677" s="27">
        <v>4</v>
      </c>
      <c r="G677" s="27">
        <v>4559</v>
      </c>
      <c r="H677" s="31"/>
    </row>
    <row r="678" spans="1:8" ht="11.25">
      <c r="A678" s="27" t="s">
        <v>15</v>
      </c>
      <c r="B678" s="27">
        <v>89</v>
      </c>
      <c r="C678" s="27">
        <v>623</v>
      </c>
      <c r="D678" s="27" t="s">
        <v>1193</v>
      </c>
      <c r="E678" s="27">
        <v>51</v>
      </c>
      <c r="F678" s="27">
        <v>5</v>
      </c>
      <c r="G678" s="27">
        <v>4486</v>
      </c>
      <c r="H678" s="31"/>
    </row>
    <row r="679" spans="1:8" ht="11.25">
      <c r="A679" s="27" t="s">
        <v>15</v>
      </c>
      <c r="B679" s="27">
        <v>90</v>
      </c>
      <c r="C679" s="27">
        <v>830</v>
      </c>
      <c r="D679" s="27" t="s">
        <v>784</v>
      </c>
      <c r="E679" s="27">
        <v>57</v>
      </c>
      <c r="F679" s="27">
        <v>4</v>
      </c>
      <c r="G679" s="27">
        <v>4478</v>
      </c>
      <c r="H679" s="31"/>
    </row>
    <row r="680" spans="1:8" ht="11.25">
      <c r="A680" s="27" t="s">
        <v>15</v>
      </c>
      <c r="B680" s="27">
        <v>91</v>
      </c>
      <c r="C680" s="27">
        <v>50</v>
      </c>
      <c r="D680" s="27" t="s">
        <v>504</v>
      </c>
      <c r="E680" s="27">
        <v>55</v>
      </c>
      <c r="F680" s="27">
        <v>4</v>
      </c>
      <c r="G680" s="27">
        <v>4408</v>
      </c>
      <c r="H680" s="31"/>
    </row>
    <row r="681" spans="1:8" ht="11.25">
      <c r="A681" s="27" t="s">
        <v>15</v>
      </c>
      <c r="B681" s="27">
        <v>92</v>
      </c>
      <c r="C681" s="27">
        <v>987</v>
      </c>
      <c r="D681" s="27" t="s">
        <v>792</v>
      </c>
      <c r="E681" s="27">
        <v>58</v>
      </c>
      <c r="F681" s="27">
        <v>4</v>
      </c>
      <c r="G681" s="27">
        <v>4370</v>
      </c>
      <c r="H681" s="31"/>
    </row>
    <row r="682" spans="1:8" ht="11.25">
      <c r="A682" s="27" t="s">
        <v>15</v>
      </c>
      <c r="B682" s="27">
        <v>93</v>
      </c>
      <c r="C682" s="27">
        <v>1397</v>
      </c>
      <c r="D682" s="27" t="s">
        <v>1287</v>
      </c>
      <c r="E682" s="27">
        <v>58</v>
      </c>
      <c r="F682" s="27">
        <v>4</v>
      </c>
      <c r="G682" s="27">
        <v>4347</v>
      </c>
      <c r="H682" s="31"/>
    </row>
    <row r="683" spans="1:8" ht="11.25">
      <c r="A683" s="27" t="s">
        <v>15</v>
      </c>
      <c r="B683" s="27">
        <v>94</v>
      </c>
      <c r="C683" s="27">
        <v>613</v>
      </c>
      <c r="D683" s="27" t="s">
        <v>650</v>
      </c>
      <c r="E683" s="27">
        <v>53</v>
      </c>
      <c r="F683" s="27">
        <v>4</v>
      </c>
      <c r="G683" s="27">
        <v>4331</v>
      </c>
      <c r="H683" s="31"/>
    </row>
    <row r="684" spans="1:8" ht="11.25">
      <c r="A684" s="27" t="s">
        <v>15</v>
      </c>
      <c r="B684" s="27">
        <v>95</v>
      </c>
      <c r="C684" s="27">
        <v>39</v>
      </c>
      <c r="D684" s="27" t="s">
        <v>601</v>
      </c>
      <c r="E684" s="27">
        <v>58</v>
      </c>
      <c r="F684" s="27">
        <v>5</v>
      </c>
      <c r="G684" s="27">
        <v>4324</v>
      </c>
      <c r="H684" s="31"/>
    </row>
    <row r="685" spans="1:8" ht="11.25">
      <c r="A685" s="27" t="s">
        <v>15</v>
      </c>
      <c r="B685" s="27">
        <v>96</v>
      </c>
      <c r="C685" s="27">
        <v>664</v>
      </c>
      <c r="D685" s="27" t="s">
        <v>697</v>
      </c>
      <c r="E685" s="27">
        <v>56</v>
      </c>
      <c r="F685" s="27">
        <v>5</v>
      </c>
      <c r="G685" s="27">
        <v>4309</v>
      </c>
      <c r="H685" s="31"/>
    </row>
    <row r="686" spans="1:8" ht="11.25">
      <c r="A686" s="27" t="s">
        <v>15</v>
      </c>
      <c r="B686" s="27">
        <v>97</v>
      </c>
      <c r="C686" s="27">
        <v>370</v>
      </c>
      <c r="D686" s="27" t="s">
        <v>768</v>
      </c>
      <c r="E686" s="27">
        <v>58</v>
      </c>
      <c r="F686" s="27">
        <v>5</v>
      </c>
      <c r="G686" s="27">
        <v>4281</v>
      </c>
      <c r="H686" s="31"/>
    </row>
    <row r="687" spans="1:8" ht="11.25">
      <c r="A687" s="27" t="s">
        <v>15</v>
      </c>
      <c r="B687" s="27">
        <v>98</v>
      </c>
      <c r="C687" s="27">
        <v>178</v>
      </c>
      <c r="D687" s="27" t="s">
        <v>1025</v>
      </c>
      <c r="E687" s="27">
        <v>57</v>
      </c>
      <c r="F687" s="27">
        <v>4</v>
      </c>
      <c r="G687" s="27">
        <v>4258</v>
      </c>
      <c r="H687" s="31"/>
    </row>
    <row r="688" spans="1:8" ht="11.25">
      <c r="A688" s="27" t="s">
        <v>15</v>
      </c>
      <c r="B688" s="27">
        <v>99</v>
      </c>
      <c r="C688" s="27">
        <v>148</v>
      </c>
      <c r="D688" s="27" t="s">
        <v>233</v>
      </c>
      <c r="E688" s="27">
        <v>55</v>
      </c>
      <c r="F688" s="27">
        <v>5</v>
      </c>
      <c r="G688" s="27">
        <v>4252</v>
      </c>
      <c r="H688" s="31"/>
    </row>
    <row r="689" spans="1:8" ht="11.25">
      <c r="A689" s="27" t="s">
        <v>15</v>
      </c>
      <c r="B689" s="27">
        <v>100</v>
      </c>
      <c r="C689" s="27">
        <v>871</v>
      </c>
      <c r="D689" s="27" t="s">
        <v>835</v>
      </c>
      <c r="E689" s="27">
        <v>57</v>
      </c>
      <c r="F689" s="27">
        <v>5</v>
      </c>
      <c r="G689" s="27">
        <v>4201</v>
      </c>
      <c r="H689" s="31"/>
    </row>
    <row r="690" spans="1:8" ht="11.25">
      <c r="A690" s="27" t="s">
        <v>15</v>
      </c>
      <c r="B690" s="27">
        <v>101</v>
      </c>
      <c r="C690" s="27">
        <v>132</v>
      </c>
      <c r="D690" s="27" t="s">
        <v>1024</v>
      </c>
      <c r="E690" s="27">
        <v>50</v>
      </c>
      <c r="F690" s="27">
        <v>4</v>
      </c>
      <c r="G690" s="27">
        <v>4178</v>
      </c>
      <c r="H690" s="31"/>
    </row>
    <row r="691" spans="1:8" ht="11.25">
      <c r="A691" s="27" t="s">
        <v>15</v>
      </c>
      <c r="B691" s="27">
        <v>102</v>
      </c>
      <c r="C691" s="27">
        <v>891</v>
      </c>
      <c r="D691" s="27" t="s">
        <v>1082</v>
      </c>
      <c r="E691" s="27">
        <v>58</v>
      </c>
      <c r="F691" s="27">
        <v>4</v>
      </c>
      <c r="G691" s="27">
        <v>4140</v>
      </c>
      <c r="H691" s="31"/>
    </row>
    <row r="692" spans="1:8" ht="11.25">
      <c r="A692" s="27" t="s">
        <v>15</v>
      </c>
      <c r="B692" s="27">
        <v>103</v>
      </c>
      <c r="C692" s="27">
        <v>1215</v>
      </c>
      <c r="D692" s="27" t="s">
        <v>1256</v>
      </c>
      <c r="E692" s="27">
        <v>50</v>
      </c>
      <c r="F692" s="27">
        <v>4</v>
      </c>
      <c r="G692" s="27">
        <v>3996</v>
      </c>
      <c r="H692" s="31"/>
    </row>
    <row r="693" spans="1:8" ht="11.25">
      <c r="A693" s="27" t="s">
        <v>15</v>
      </c>
      <c r="B693" s="27">
        <v>104</v>
      </c>
      <c r="C693" s="27">
        <v>81</v>
      </c>
      <c r="D693" s="27" t="s">
        <v>526</v>
      </c>
      <c r="E693" s="27">
        <v>50</v>
      </c>
      <c r="F693" s="27">
        <v>4</v>
      </c>
      <c r="G693" s="27">
        <v>3968</v>
      </c>
      <c r="H693" s="31"/>
    </row>
    <row r="694" spans="1:8" ht="11.25">
      <c r="A694" s="27" t="s">
        <v>15</v>
      </c>
      <c r="B694" s="27">
        <v>105</v>
      </c>
      <c r="C694" s="27">
        <v>816</v>
      </c>
      <c r="D694" s="27" t="s">
        <v>1177</v>
      </c>
      <c r="E694" s="27">
        <v>56</v>
      </c>
      <c r="F694" s="27">
        <v>4</v>
      </c>
      <c r="G694" s="27">
        <v>3897</v>
      </c>
      <c r="H694" s="31"/>
    </row>
    <row r="695" spans="1:8" ht="11.25">
      <c r="A695" s="27" t="s">
        <v>15</v>
      </c>
      <c r="B695" s="27">
        <v>106</v>
      </c>
      <c r="C695" s="27">
        <v>106</v>
      </c>
      <c r="D695" s="27" t="s">
        <v>661</v>
      </c>
      <c r="E695" s="27">
        <v>54</v>
      </c>
      <c r="F695" s="27">
        <v>4</v>
      </c>
      <c r="G695" s="27">
        <v>3838</v>
      </c>
      <c r="H695" s="31"/>
    </row>
    <row r="696" spans="1:8" ht="11.25">
      <c r="A696" s="27" t="s">
        <v>15</v>
      </c>
      <c r="B696" s="27">
        <v>107</v>
      </c>
      <c r="C696" s="27">
        <v>743</v>
      </c>
      <c r="D696" s="27" t="s">
        <v>703</v>
      </c>
      <c r="E696" s="27">
        <v>53</v>
      </c>
      <c r="F696" s="27">
        <v>3</v>
      </c>
      <c r="G696" s="27">
        <v>3531</v>
      </c>
      <c r="H696" s="31"/>
    </row>
    <row r="697" spans="1:8" ht="11.25">
      <c r="A697" s="27" t="s">
        <v>15</v>
      </c>
      <c r="B697" s="27">
        <v>108</v>
      </c>
      <c r="C697" s="27">
        <v>11</v>
      </c>
      <c r="D697" s="27" t="s">
        <v>290</v>
      </c>
      <c r="E697" s="27">
        <v>57</v>
      </c>
      <c r="F697" s="27">
        <v>4</v>
      </c>
      <c r="G697" s="27">
        <v>3512</v>
      </c>
      <c r="H697" s="31"/>
    </row>
    <row r="698" spans="1:8" ht="11.25">
      <c r="A698" s="27" t="s">
        <v>15</v>
      </c>
      <c r="B698" s="27">
        <v>109</v>
      </c>
      <c r="C698" s="27">
        <v>688</v>
      </c>
      <c r="D698" s="27" t="s">
        <v>709</v>
      </c>
      <c r="E698" s="27">
        <v>56</v>
      </c>
      <c r="F698" s="27">
        <v>3</v>
      </c>
      <c r="G698" s="27">
        <v>3365</v>
      </c>
      <c r="H698" s="31"/>
    </row>
    <row r="699" spans="1:8" ht="11.25">
      <c r="A699" s="27" t="s">
        <v>15</v>
      </c>
      <c r="B699" s="27">
        <v>110</v>
      </c>
      <c r="C699" s="27">
        <v>1029</v>
      </c>
      <c r="D699" s="27" t="s">
        <v>781</v>
      </c>
      <c r="E699" s="27">
        <v>55</v>
      </c>
      <c r="F699" s="27">
        <v>3</v>
      </c>
      <c r="G699" s="27">
        <v>3330</v>
      </c>
      <c r="H699" s="31"/>
    </row>
    <row r="700" spans="1:8" ht="11.25">
      <c r="A700" s="27" t="s">
        <v>15</v>
      </c>
      <c r="B700" s="27">
        <v>111</v>
      </c>
      <c r="C700" s="27">
        <v>189</v>
      </c>
      <c r="D700" s="27" t="s">
        <v>483</v>
      </c>
      <c r="E700" s="27">
        <v>53</v>
      </c>
      <c r="F700" s="27">
        <v>3</v>
      </c>
      <c r="G700" s="27">
        <v>3290</v>
      </c>
      <c r="H700" s="31"/>
    </row>
    <row r="701" spans="1:8" ht="11.25">
      <c r="A701" s="27" t="s">
        <v>15</v>
      </c>
      <c r="B701" s="27">
        <v>112</v>
      </c>
      <c r="C701" s="27">
        <v>714</v>
      </c>
      <c r="D701" s="27" t="s">
        <v>1444</v>
      </c>
      <c r="E701" s="27">
        <v>52</v>
      </c>
      <c r="F701" s="27">
        <v>3</v>
      </c>
      <c r="G701" s="27">
        <v>3257</v>
      </c>
      <c r="H701" s="31"/>
    </row>
    <row r="702" spans="1:8" ht="11.25">
      <c r="A702" s="27" t="s">
        <v>15</v>
      </c>
      <c r="B702" s="27">
        <v>113</v>
      </c>
      <c r="C702" s="27">
        <v>2285</v>
      </c>
      <c r="D702" s="27" t="s">
        <v>1288</v>
      </c>
      <c r="E702" s="27">
        <v>58</v>
      </c>
      <c r="F702" s="27">
        <v>3</v>
      </c>
      <c r="G702" s="27">
        <v>3233</v>
      </c>
      <c r="H702" s="31"/>
    </row>
    <row r="703" spans="1:8" ht="11.25">
      <c r="A703" s="27" t="s">
        <v>15</v>
      </c>
      <c r="B703" s="27">
        <v>114</v>
      </c>
      <c r="C703" s="27">
        <v>60</v>
      </c>
      <c r="D703" s="27" t="s">
        <v>1158</v>
      </c>
      <c r="E703" s="27">
        <v>50</v>
      </c>
      <c r="F703" s="27">
        <v>3</v>
      </c>
      <c r="G703" s="27">
        <v>3222</v>
      </c>
      <c r="H703" s="31"/>
    </row>
    <row r="704" spans="1:8" ht="11.25">
      <c r="A704" s="27" t="s">
        <v>15</v>
      </c>
      <c r="B704" s="27">
        <v>115</v>
      </c>
      <c r="C704" s="27">
        <v>710</v>
      </c>
      <c r="D704" s="27" t="s">
        <v>1403</v>
      </c>
      <c r="E704" s="27">
        <v>57</v>
      </c>
      <c r="F704" s="27">
        <v>3</v>
      </c>
      <c r="G704" s="27">
        <v>3216</v>
      </c>
      <c r="H704" s="31"/>
    </row>
    <row r="705" spans="1:8" ht="11.25">
      <c r="A705" s="27" t="s">
        <v>15</v>
      </c>
      <c r="B705" s="27">
        <v>116</v>
      </c>
      <c r="C705" s="27">
        <v>1074</v>
      </c>
      <c r="D705" s="27" t="s">
        <v>1452</v>
      </c>
      <c r="E705" s="27">
        <v>57</v>
      </c>
      <c r="F705" s="27">
        <v>3</v>
      </c>
      <c r="G705" s="27">
        <v>3205</v>
      </c>
      <c r="H705" s="31"/>
    </row>
    <row r="706" spans="1:8" ht="11.25">
      <c r="A706" s="27" t="s">
        <v>15</v>
      </c>
      <c r="B706" s="27">
        <v>117</v>
      </c>
      <c r="C706" s="27">
        <v>219</v>
      </c>
      <c r="D706" s="27" t="s">
        <v>926</v>
      </c>
      <c r="E706" s="27">
        <v>56</v>
      </c>
      <c r="F706" s="27">
        <v>3</v>
      </c>
      <c r="G706" s="27">
        <v>3191</v>
      </c>
      <c r="H706" s="31"/>
    </row>
    <row r="707" spans="1:8" ht="11.25">
      <c r="A707" s="27" t="s">
        <v>15</v>
      </c>
      <c r="B707" s="27">
        <v>118</v>
      </c>
      <c r="C707" s="27">
        <v>225</v>
      </c>
      <c r="D707" s="27" t="s">
        <v>1216</v>
      </c>
      <c r="E707" s="27">
        <v>56</v>
      </c>
      <c r="F707" s="27">
        <v>3</v>
      </c>
      <c r="G707" s="27">
        <v>3134</v>
      </c>
      <c r="H707" s="31"/>
    </row>
    <row r="708" spans="1:8" ht="11.25">
      <c r="A708" s="27" t="s">
        <v>15</v>
      </c>
      <c r="B708" s="27">
        <v>119</v>
      </c>
      <c r="C708" s="27">
        <v>1352</v>
      </c>
      <c r="D708" s="27" t="s">
        <v>798</v>
      </c>
      <c r="E708" s="27">
        <v>52</v>
      </c>
      <c r="F708" s="27">
        <v>3</v>
      </c>
      <c r="G708" s="27">
        <v>3003</v>
      </c>
      <c r="H708" s="31"/>
    </row>
    <row r="709" spans="1:8" ht="11.25">
      <c r="A709" s="27" t="s">
        <v>15</v>
      </c>
      <c r="B709" s="27">
        <v>120</v>
      </c>
      <c r="C709" s="27">
        <v>640</v>
      </c>
      <c r="D709" s="27" t="s">
        <v>658</v>
      </c>
      <c r="E709" s="27">
        <v>57</v>
      </c>
      <c r="F709" s="27">
        <v>3</v>
      </c>
      <c r="G709" s="27">
        <v>2995</v>
      </c>
      <c r="H709" s="31"/>
    </row>
    <row r="710" spans="1:8" ht="11.25">
      <c r="A710" s="27" t="s">
        <v>15</v>
      </c>
      <c r="B710" s="27">
        <v>121</v>
      </c>
      <c r="C710" s="27">
        <v>643</v>
      </c>
      <c r="D710" s="27" t="s">
        <v>665</v>
      </c>
      <c r="E710" s="27">
        <v>50</v>
      </c>
      <c r="F710" s="27">
        <v>3</v>
      </c>
      <c r="G710" s="27">
        <v>2994</v>
      </c>
      <c r="H710" s="31"/>
    </row>
    <row r="711" spans="1:8" ht="11.25">
      <c r="A711" s="27" t="s">
        <v>15</v>
      </c>
      <c r="B711" s="27">
        <v>122</v>
      </c>
      <c r="C711" s="27">
        <v>713</v>
      </c>
      <c r="D711" s="27" t="s">
        <v>1217</v>
      </c>
      <c r="E711" s="27">
        <v>53</v>
      </c>
      <c r="F711" s="27">
        <v>3</v>
      </c>
      <c r="G711" s="27">
        <v>2923</v>
      </c>
      <c r="H711" s="31"/>
    </row>
    <row r="712" spans="1:8" ht="11.25">
      <c r="A712" s="27" t="s">
        <v>15</v>
      </c>
      <c r="B712" s="27">
        <v>123</v>
      </c>
      <c r="C712" s="27">
        <v>1990</v>
      </c>
      <c r="D712" s="27" t="s">
        <v>1533</v>
      </c>
      <c r="E712" s="27">
        <v>52</v>
      </c>
      <c r="F712" s="27">
        <v>3</v>
      </c>
      <c r="G712" s="27">
        <v>2908</v>
      </c>
      <c r="H712" s="31"/>
    </row>
    <row r="713" spans="1:8" ht="11.25">
      <c r="A713" s="27" t="s">
        <v>15</v>
      </c>
      <c r="B713" s="27">
        <v>124</v>
      </c>
      <c r="C713" s="27">
        <v>1223</v>
      </c>
      <c r="D713" s="27" t="s">
        <v>1147</v>
      </c>
      <c r="E713" s="27">
        <v>56</v>
      </c>
      <c r="F713" s="27">
        <v>3</v>
      </c>
      <c r="G713" s="27">
        <v>2884</v>
      </c>
      <c r="H713" s="31"/>
    </row>
    <row r="714" spans="1:8" ht="11.25">
      <c r="A714" s="27" t="s">
        <v>15</v>
      </c>
      <c r="B714" s="27">
        <v>125</v>
      </c>
      <c r="C714" s="27">
        <v>348</v>
      </c>
      <c r="D714" s="27" t="s">
        <v>1150</v>
      </c>
      <c r="E714" s="27">
        <v>58</v>
      </c>
      <c r="F714" s="27">
        <v>3</v>
      </c>
      <c r="G714" s="27">
        <v>2874</v>
      </c>
      <c r="H714" s="31"/>
    </row>
    <row r="715" spans="1:8" ht="11.25">
      <c r="A715" s="27" t="s">
        <v>15</v>
      </c>
      <c r="B715" s="27">
        <v>126</v>
      </c>
      <c r="C715" s="27">
        <v>683</v>
      </c>
      <c r="D715" s="27" t="s">
        <v>1264</v>
      </c>
      <c r="E715" s="27">
        <v>53</v>
      </c>
      <c r="F715" s="27">
        <v>3</v>
      </c>
      <c r="G715" s="27">
        <v>2733</v>
      </c>
      <c r="H715" s="31"/>
    </row>
    <row r="716" spans="1:8" ht="11.25">
      <c r="A716" s="27" t="s">
        <v>15</v>
      </c>
      <c r="B716" s="27">
        <v>127</v>
      </c>
      <c r="C716" s="27">
        <v>1199</v>
      </c>
      <c r="D716" s="27" t="s">
        <v>175</v>
      </c>
      <c r="E716" s="27">
        <v>58</v>
      </c>
      <c r="F716" s="27">
        <v>3</v>
      </c>
      <c r="G716" s="27">
        <v>2719</v>
      </c>
      <c r="H716" s="31"/>
    </row>
    <row r="717" spans="1:8" ht="11.25">
      <c r="A717" s="27" t="s">
        <v>15</v>
      </c>
      <c r="B717" s="27">
        <v>128</v>
      </c>
      <c r="C717" s="27">
        <v>2138</v>
      </c>
      <c r="D717" s="27" t="s">
        <v>1335</v>
      </c>
      <c r="E717" s="27">
        <v>50</v>
      </c>
      <c r="F717" s="27">
        <v>3</v>
      </c>
      <c r="G717" s="27">
        <v>2680</v>
      </c>
      <c r="H717" s="31"/>
    </row>
    <row r="718" spans="1:8" ht="11.25">
      <c r="A718" s="27" t="s">
        <v>15</v>
      </c>
      <c r="B718" s="27">
        <v>129</v>
      </c>
      <c r="C718" s="27">
        <v>770</v>
      </c>
      <c r="D718" s="27" t="s">
        <v>756</v>
      </c>
      <c r="E718" s="27">
        <v>57</v>
      </c>
      <c r="F718" s="27">
        <v>3</v>
      </c>
      <c r="G718" s="27">
        <v>2660</v>
      </c>
      <c r="H718" s="31"/>
    </row>
    <row r="719" spans="1:8" ht="12" thickBot="1">
      <c r="A719" s="32" t="s">
        <v>15</v>
      </c>
      <c r="B719" s="32">
        <v>130</v>
      </c>
      <c r="C719" s="32">
        <v>1345</v>
      </c>
      <c r="D719" s="32" t="s">
        <v>1593</v>
      </c>
      <c r="E719" s="32">
        <v>56</v>
      </c>
      <c r="F719" s="32">
        <v>3</v>
      </c>
      <c r="G719" s="32">
        <v>2653</v>
      </c>
      <c r="H719" s="31"/>
    </row>
    <row r="720" spans="1:8" ht="11.25">
      <c r="A720" s="27" t="s">
        <v>17</v>
      </c>
      <c r="B720" s="27">
        <v>1</v>
      </c>
      <c r="C720" s="27">
        <v>300</v>
      </c>
      <c r="D720" s="27" t="s">
        <v>35</v>
      </c>
      <c r="E720" s="27">
        <v>62</v>
      </c>
      <c r="F720" s="27">
        <v>15</v>
      </c>
      <c r="G720" s="27">
        <v>16566</v>
      </c>
      <c r="H720" s="31"/>
    </row>
    <row r="721" spans="1:8" ht="11.25">
      <c r="A721" s="27" t="s">
        <v>17</v>
      </c>
      <c r="B721" s="27">
        <v>2</v>
      </c>
      <c r="C721" s="27">
        <v>243</v>
      </c>
      <c r="D721" s="27" t="s">
        <v>79</v>
      </c>
      <c r="E721" s="27">
        <v>69</v>
      </c>
      <c r="F721" s="27">
        <v>14</v>
      </c>
      <c r="G721" s="27">
        <v>15626</v>
      </c>
      <c r="H721" s="31"/>
    </row>
    <row r="722" spans="1:8" ht="11.25">
      <c r="A722" s="27" t="s">
        <v>17</v>
      </c>
      <c r="B722" s="27">
        <v>3</v>
      </c>
      <c r="C722" s="27">
        <v>54</v>
      </c>
      <c r="D722" s="27" t="s">
        <v>62</v>
      </c>
      <c r="E722" s="27">
        <v>61</v>
      </c>
      <c r="F722" s="27">
        <v>14</v>
      </c>
      <c r="G722" s="27">
        <v>14399</v>
      </c>
      <c r="H722" s="31"/>
    </row>
    <row r="723" spans="1:8" ht="11.25">
      <c r="A723" s="27" t="s">
        <v>17</v>
      </c>
      <c r="B723" s="27">
        <v>4</v>
      </c>
      <c r="C723" s="27">
        <v>5</v>
      </c>
      <c r="D723" s="27" t="s">
        <v>68</v>
      </c>
      <c r="E723" s="27">
        <v>66</v>
      </c>
      <c r="F723" s="27">
        <v>18</v>
      </c>
      <c r="G723" s="27">
        <v>14132</v>
      </c>
      <c r="H723" s="31"/>
    </row>
    <row r="724" spans="1:8" ht="11.25">
      <c r="A724" s="27" t="s">
        <v>17</v>
      </c>
      <c r="B724" s="27">
        <v>5</v>
      </c>
      <c r="C724" s="27">
        <v>1052</v>
      </c>
      <c r="D724" s="27" t="s">
        <v>282</v>
      </c>
      <c r="E724" s="27">
        <v>63</v>
      </c>
      <c r="F724" s="27">
        <v>14</v>
      </c>
      <c r="G724" s="27">
        <v>13871</v>
      </c>
      <c r="H724" s="31"/>
    </row>
    <row r="725" spans="1:8" ht="11.25">
      <c r="A725" s="27" t="s">
        <v>17</v>
      </c>
      <c r="B725" s="27">
        <v>6</v>
      </c>
      <c r="C725" s="27">
        <v>696</v>
      </c>
      <c r="D725" s="27" t="s">
        <v>706</v>
      </c>
      <c r="E725" s="27">
        <v>60</v>
      </c>
      <c r="F725" s="27">
        <v>12</v>
      </c>
      <c r="G725" s="27">
        <v>13854</v>
      </c>
      <c r="H725" s="31"/>
    </row>
    <row r="726" spans="1:8" ht="11.25">
      <c r="A726" s="27" t="s">
        <v>17</v>
      </c>
      <c r="B726" s="27">
        <v>7</v>
      </c>
      <c r="C726" s="27">
        <v>314</v>
      </c>
      <c r="D726" s="27" t="s">
        <v>187</v>
      </c>
      <c r="E726" s="27">
        <v>64</v>
      </c>
      <c r="F726" s="27">
        <v>14</v>
      </c>
      <c r="G726" s="27">
        <v>13603</v>
      </c>
      <c r="H726" s="31"/>
    </row>
    <row r="727" spans="1:8" ht="11.25">
      <c r="A727" s="27" t="s">
        <v>17</v>
      </c>
      <c r="B727" s="27">
        <v>8</v>
      </c>
      <c r="C727" s="27">
        <v>252</v>
      </c>
      <c r="D727" s="27" t="s">
        <v>134</v>
      </c>
      <c r="E727" s="27">
        <v>60</v>
      </c>
      <c r="F727" s="27">
        <v>12</v>
      </c>
      <c r="G727" s="27">
        <v>13510</v>
      </c>
      <c r="H727" s="31"/>
    </row>
    <row r="728" spans="1:8" ht="11.25">
      <c r="A728" s="27" t="s">
        <v>17</v>
      </c>
      <c r="B728" s="27">
        <v>9</v>
      </c>
      <c r="C728" s="27">
        <v>815</v>
      </c>
      <c r="D728" s="27" t="s">
        <v>836</v>
      </c>
      <c r="E728" s="27">
        <v>61</v>
      </c>
      <c r="F728" s="27">
        <v>15</v>
      </c>
      <c r="G728" s="27">
        <v>13078</v>
      </c>
      <c r="H728" s="31"/>
    </row>
    <row r="729" spans="1:8" ht="11.25">
      <c r="A729" s="27" t="s">
        <v>17</v>
      </c>
      <c r="B729" s="27">
        <v>10</v>
      </c>
      <c r="C729" s="27">
        <v>80</v>
      </c>
      <c r="D729" s="27" t="s">
        <v>40</v>
      </c>
      <c r="E729" s="27">
        <v>66</v>
      </c>
      <c r="F729" s="27">
        <v>11</v>
      </c>
      <c r="G729" s="27">
        <v>11056</v>
      </c>
      <c r="H729" s="31"/>
    </row>
    <row r="730" spans="1:8" ht="11.25">
      <c r="A730" s="27" t="s">
        <v>17</v>
      </c>
      <c r="B730" s="27">
        <v>11</v>
      </c>
      <c r="C730" s="27">
        <v>1</v>
      </c>
      <c r="D730" s="27" t="s">
        <v>280</v>
      </c>
      <c r="E730" s="27">
        <v>67</v>
      </c>
      <c r="F730" s="27">
        <v>12</v>
      </c>
      <c r="G730" s="27">
        <v>10782</v>
      </c>
      <c r="H730" s="31"/>
    </row>
    <row r="731" spans="1:8" ht="11.25">
      <c r="A731" s="27" t="s">
        <v>17</v>
      </c>
      <c r="B731" s="27">
        <v>12</v>
      </c>
      <c r="C731" s="27">
        <v>127</v>
      </c>
      <c r="D731" s="27" t="s">
        <v>191</v>
      </c>
      <c r="E731" s="27">
        <v>64</v>
      </c>
      <c r="F731" s="27">
        <v>11</v>
      </c>
      <c r="G731" s="27">
        <v>10429</v>
      </c>
      <c r="H731" s="31"/>
    </row>
    <row r="732" spans="1:8" ht="11.25">
      <c r="A732" s="27" t="s">
        <v>17</v>
      </c>
      <c r="B732" s="27">
        <v>13</v>
      </c>
      <c r="C732" s="27">
        <v>166</v>
      </c>
      <c r="D732" s="27" t="s">
        <v>49</v>
      </c>
      <c r="E732" s="27">
        <v>68</v>
      </c>
      <c r="F732" s="27">
        <v>10</v>
      </c>
      <c r="G732" s="27">
        <v>10412</v>
      </c>
      <c r="H732" s="31"/>
    </row>
    <row r="733" spans="1:8" ht="11.25">
      <c r="A733" s="27" t="s">
        <v>17</v>
      </c>
      <c r="B733" s="27">
        <v>14</v>
      </c>
      <c r="C733" s="27">
        <v>143</v>
      </c>
      <c r="D733" s="27" t="s">
        <v>597</v>
      </c>
      <c r="E733" s="27">
        <v>60</v>
      </c>
      <c r="F733" s="27">
        <v>11</v>
      </c>
      <c r="G733" s="27">
        <v>9646</v>
      </c>
      <c r="H733" s="31"/>
    </row>
    <row r="734" spans="1:8" ht="11.25">
      <c r="A734" s="27" t="s">
        <v>17</v>
      </c>
      <c r="B734" s="27">
        <v>15</v>
      </c>
      <c r="C734" s="27">
        <v>257</v>
      </c>
      <c r="D734" s="27" t="s">
        <v>188</v>
      </c>
      <c r="E734" s="27">
        <v>68</v>
      </c>
      <c r="F734" s="27">
        <v>10</v>
      </c>
      <c r="G734" s="27">
        <v>9609</v>
      </c>
      <c r="H734" s="31"/>
    </row>
    <row r="735" spans="1:8" ht="11.25">
      <c r="A735" s="27" t="s">
        <v>17</v>
      </c>
      <c r="B735" s="27">
        <v>16</v>
      </c>
      <c r="C735" s="27">
        <v>53</v>
      </c>
      <c r="D735" s="27" t="s">
        <v>767</v>
      </c>
      <c r="E735" s="27">
        <v>62</v>
      </c>
      <c r="F735" s="27">
        <v>10</v>
      </c>
      <c r="G735" s="27">
        <v>9492</v>
      </c>
      <c r="H735" s="31"/>
    </row>
    <row r="736" spans="1:8" ht="11.25">
      <c r="A736" s="27" t="s">
        <v>17</v>
      </c>
      <c r="B736" s="27">
        <v>17</v>
      </c>
      <c r="C736" s="27">
        <v>321</v>
      </c>
      <c r="D736" s="27" t="s">
        <v>192</v>
      </c>
      <c r="E736" s="27">
        <v>61</v>
      </c>
      <c r="F736" s="27">
        <v>9</v>
      </c>
      <c r="G736" s="27">
        <v>9173</v>
      </c>
      <c r="H736" s="31"/>
    </row>
    <row r="737" spans="1:8" ht="11.25">
      <c r="A737" s="27" t="s">
        <v>17</v>
      </c>
      <c r="B737" s="27">
        <v>18</v>
      </c>
      <c r="C737" s="27">
        <v>71</v>
      </c>
      <c r="D737" s="27" t="s">
        <v>245</v>
      </c>
      <c r="E737" s="27">
        <v>62</v>
      </c>
      <c r="F737" s="27">
        <v>10</v>
      </c>
      <c r="G737" s="27">
        <v>8954</v>
      </c>
      <c r="H737" s="31"/>
    </row>
    <row r="738" spans="1:8" ht="11.25">
      <c r="A738" s="27" t="s">
        <v>17</v>
      </c>
      <c r="B738" s="27">
        <v>19</v>
      </c>
      <c r="C738" s="27">
        <v>853</v>
      </c>
      <c r="D738" s="27" t="s">
        <v>785</v>
      </c>
      <c r="E738" s="27">
        <v>62</v>
      </c>
      <c r="F738" s="27">
        <v>8</v>
      </c>
      <c r="G738" s="27">
        <v>8857</v>
      </c>
      <c r="H738" s="31"/>
    </row>
    <row r="739" spans="1:8" ht="11.25">
      <c r="A739" s="27" t="s">
        <v>17</v>
      </c>
      <c r="B739" s="27">
        <v>20</v>
      </c>
      <c r="C739" s="27">
        <v>40</v>
      </c>
      <c r="D739" s="27" t="s">
        <v>60</v>
      </c>
      <c r="E739" s="27">
        <v>61</v>
      </c>
      <c r="F739" s="27">
        <v>9</v>
      </c>
      <c r="G739" s="27">
        <v>8507</v>
      </c>
      <c r="H739" s="31"/>
    </row>
    <row r="740" spans="1:8" ht="11.25">
      <c r="A740" s="27" t="s">
        <v>17</v>
      </c>
      <c r="B740" s="27">
        <v>21</v>
      </c>
      <c r="C740" s="27">
        <v>689</v>
      </c>
      <c r="D740" s="27" t="s">
        <v>717</v>
      </c>
      <c r="E740" s="27">
        <v>60</v>
      </c>
      <c r="F740" s="27">
        <v>8</v>
      </c>
      <c r="G740" s="27">
        <v>8401</v>
      </c>
      <c r="H740" s="31"/>
    </row>
    <row r="741" spans="1:8" ht="11.25">
      <c r="A741" s="27" t="s">
        <v>17</v>
      </c>
      <c r="B741" s="27">
        <v>22</v>
      </c>
      <c r="C741" s="27">
        <v>234</v>
      </c>
      <c r="D741" s="27" t="s">
        <v>795</v>
      </c>
      <c r="E741" s="27">
        <v>61</v>
      </c>
      <c r="F741" s="27">
        <v>8</v>
      </c>
      <c r="G741" s="27">
        <v>8398</v>
      </c>
      <c r="H741" s="31"/>
    </row>
    <row r="742" spans="1:8" ht="11.25">
      <c r="A742" s="27" t="s">
        <v>17</v>
      </c>
      <c r="B742" s="27">
        <v>23</v>
      </c>
      <c r="C742" s="27">
        <v>702</v>
      </c>
      <c r="D742" s="27" t="s">
        <v>755</v>
      </c>
      <c r="E742" s="27">
        <v>64</v>
      </c>
      <c r="F742" s="27">
        <v>9</v>
      </c>
      <c r="G742" s="27">
        <v>8361</v>
      </c>
      <c r="H742" s="31"/>
    </row>
    <row r="743" spans="1:8" ht="11.25">
      <c r="A743" s="27" t="s">
        <v>17</v>
      </c>
      <c r="B743" s="27">
        <v>24</v>
      </c>
      <c r="C743" s="27">
        <v>455</v>
      </c>
      <c r="D743" s="27" t="s">
        <v>983</v>
      </c>
      <c r="E743" s="27">
        <v>65</v>
      </c>
      <c r="F743" s="27">
        <v>8</v>
      </c>
      <c r="G743" s="27">
        <v>7437</v>
      </c>
      <c r="H743" s="31"/>
    </row>
    <row r="744" spans="1:8" ht="11.25">
      <c r="A744" s="27" t="s">
        <v>17</v>
      </c>
      <c r="B744" s="27">
        <v>25</v>
      </c>
      <c r="C744" s="27">
        <v>649</v>
      </c>
      <c r="D744" s="27" t="s">
        <v>652</v>
      </c>
      <c r="E744" s="27">
        <v>60</v>
      </c>
      <c r="F744" s="27">
        <v>7</v>
      </c>
      <c r="G744" s="27">
        <v>7375</v>
      </c>
      <c r="H744" s="31"/>
    </row>
    <row r="745" spans="1:8" ht="11.25">
      <c r="A745" s="27" t="s">
        <v>17</v>
      </c>
      <c r="B745" s="27">
        <v>26</v>
      </c>
      <c r="C745" s="27">
        <v>1134</v>
      </c>
      <c r="D745" s="27" t="s">
        <v>1029</v>
      </c>
      <c r="E745" s="27">
        <v>63</v>
      </c>
      <c r="F745" s="27">
        <v>7</v>
      </c>
      <c r="G745" s="27">
        <v>7305</v>
      </c>
      <c r="H745" s="31"/>
    </row>
    <row r="746" spans="1:8" ht="11.25">
      <c r="A746" s="27" t="s">
        <v>17</v>
      </c>
      <c r="B746" s="27">
        <v>27</v>
      </c>
      <c r="C746" s="27">
        <v>264</v>
      </c>
      <c r="D746" s="27" t="s">
        <v>2</v>
      </c>
      <c r="E746" s="27">
        <v>61</v>
      </c>
      <c r="F746" s="27">
        <v>6</v>
      </c>
      <c r="G746" s="27">
        <v>6904</v>
      </c>
      <c r="H746" s="31"/>
    </row>
    <row r="747" spans="1:8" ht="11.25">
      <c r="A747" s="27" t="s">
        <v>17</v>
      </c>
      <c r="B747" s="27">
        <v>28</v>
      </c>
      <c r="C747" s="27">
        <v>448</v>
      </c>
      <c r="D747" s="27" t="s">
        <v>251</v>
      </c>
      <c r="E747" s="27">
        <v>62</v>
      </c>
      <c r="F747" s="27">
        <v>8</v>
      </c>
      <c r="G747" s="27">
        <v>6879</v>
      </c>
      <c r="H747" s="31"/>
    </row>
    <row r="748" spans="1:8" ht="11.25">
      <c r="A748" s="27" t="s">
        <v>17</v>
      </c>
      <c r="B748" s="27">
        <v>29</v>
      </c>
      <c r="C748" s="27">
        <v>120</v>
      </c>
      <c r="D748" s="27" t="s">
        <v>34</v>
      </c>
      <c r="E748" s="27">
        <v>65</v>
      </c>
      <c r="F748" s="27">
        <v>7</v>
      </c>
      <c r="G748" s="27">
        <v>6639</v>
      </c>
      <c r="H748" s="31"/>
    </row>
    <row r="749" spans="1:8" ht="11.25">
      <c r="A749" s="27" t="s">
        <v>17</v>
      </c>
      <c r="B749" s="27">
        <v>30</v>
      </c>
      <c r="C749" s="27">
        <v>55</v>
      </c>
      <c r="D749" s="27" t="s">
        <v>1055</v>
      </c>
      <c r="E749" s="27">
        <v>68</v>
      </c>
      <c r="F749" s="27">
        <v>7</v>
      </c>
      <c r="G749" s="27">
        <v>6100</v>
      </c>
      <c r="H749" s="31"/>
    </row>
    <row r="750" spans="1:8" ht="11.25">
      <c r="A750" s="27" t="s">
        <v>17</v>
      </c>
      <c r="B750" s="27">
        <v>31</v>
      </c>
      <c r="C750" s="27">
        <v>544</v>
      </c>
      <c r="D750" s="27" t="s">
        <v>388</v>
      </c>
      <c r="E750" s="27">
        <v>66</v>
      </c>
      <c r="F750" s="27">
        <v>6</v>
      </c>
      <c r="G750" s="27">
        <v>5098</v>
      </c>
      <c r="H750" s="31"/>
    </row>
    <row r="751" spans="1:8" ht="11.25">
      <c r="A751" s="27" t="s">
        <v>17</v>
      </c>
      <c r="B751" s="27">
        <v>32</v>
      </c>
      <c r="C751" s="27">
        <v>317</v>
      </c>
      <c r="D751" s="27" t="s">
        <v>1102</v>
      </c>
      <c r="E751" s="27">
        <v>62</v>
      </c>
      <c r="F751" s="27">
        <v>5</v>
      </c>
      <c r="G751" s="27">
        <v>4602</v>
      </c>
      <c r="H751" s="31"/>
    </row>
    <row r="752" spans="1:8" ht="11.25">
      <c r="A752" s="27" t="s">
        <v>17</v>
      </c>
      <c r="B752" s="27">
        <v>33</v>
      </c>
      <c r="C752" s="27">
        <v>528</v>
      </c>
      <c r="D752" s="27" t="s">
        <v>598</v>
      </c>
      <c r="E752" s="27">
        <v>60</v>
      </c>
      <c r="F752" s="27">
        <v>5</v>
      </c>
      <c r="G752" s="27">
        <v>4197</v>
      </c>
      <c r="H752" s="31"/>
    </row>
    <row r="753" spans="1:8" ht="11.25">
      <c r="A753" s="27" t="s">
        <v>17</v>
      </c>
      <c r="B753" s="27">
        <v>34</v>
      </c>
      <c r="C753" s="27">
        <v>1024</v>
      </c>
      <c r="D753" s="27" t="s">
        <v>1086</v>
      </c>
      <c r="E753" s="27">
        <v>63</v>
      </c>
      <c r="F753" s="27">
        <v>4</v>
      </c>
      <c r="G753" s="27">
        <v>4081</v>
      </c>
      <c r="H753" s="31"/>
    </row>
    <row r="754" spans="1:8" ht="11.25">
      <c r="A754" s="27" t="s">
        <v>17</v>
      </c>
      <c r="B754" s="27">
        <v>35</v>
      </c>
      <c r="C754" s="27">
        <v>892</v>
      </c>
      <c r="D754" s="27" t="s">
        <v>1120</v>
      </c>
      <c r="E754" s="27">
        <v>68</v>
      </c>
      <c r="F754" s="27">
        <v>4</v>
      </c>
      <c r="G754" s="27">
        <v>3420</v>
      </c>
      <c r="H754" s="31"/>
    </row>
    <row r="755" spans="1:8" ht="11.25">
      <c r="A755" s="27" t="s">
        <v>17</v>
      </c>
      <c r="B755" s="27">
        <v>36</v>
      </c>
      <c r="C755" s="27">
        <v>2</v>
      </c>
      <c r="D755" s="27" t="s">
        <v>1373</v>
      </c>
      <c r="E755" s="27">
        <v>60</v>
      </c>
      <c r="F755" s="27">
        <v>3</v>
      </c>
      <c r="G755" s="27">
        <v>2620</v>
      </c>
      <c r="H755" s="31"/>
    </row>
    <row r="756" spans="1:8" ht="12" thickBot="1">
      <c r="A756" s="32" t="s">
        <v>17</v>
      </c>
      <c r="B756" s="32">
        <v>37</v>
      </c>
      <c r="C756" s="32">
        <v>101</v>
      </c>
      <c r="D756" s="32" t="s">
        <v>1211</v>
      </c>
      <c r="E756" s="32">
        <v>64</v>
      </c>
      <c r="F756" s="32">
        <v>3</v>
      </c>
      <c r="G756" s="32">
        <v>2418</v>
      </c>
      <c r="H756" s="31"/>
    </row>
    <row r="757" spans="1:8" ht="11.25">
      <c r="A757" s="27" t="s">
        <v>22</v>
      </c>
      <c r="B757" s="27">
        <v>1</v>
      </c>
      <c r="C757" s="27">
        <v>78</v>
      </c>
      <c r="D757" s="27" t="s">
        <v>81</v>
      </c>
      <c r="E757" s="27">
        <v>78</v>
      </c>
      <c r="F757" s="27">
        <v>14</v>
      </c>
      <c r="G757" s="27">
        <v>11797</v>
      </c>
      <c r="H757" s="31"/>
    </row>
    <row r="758" spans="1:8" ht="11.25">
      <c r="A758" s="27" t="s">
        <v>22</v>
      </c>
      <c r="B758" s="27">
        <v>2</v>
      </c>
      <c r="C758" s="27">
        <v>112</v>
      </c>
      <c r="D758" s="27" t="s">
        <v>252</v>
      </c>
      <c r="E758" s="27">
        <v>70</v>
      </c>
      <c r="F758" s="27">
        <v>11</v>
      </c>
      <c r="G758" s="27">
        <v>9396</v>
      </c>
      <c r="H758" s="31"/>
    </row>
    <row r="759" spans="1:8" ht="11.25">
      <c r="A759" s="27" t="s">
        <v>22</v>
      </c>
      <c r="B759" s="27">
        <v>3</v>
      </c>
      <c r="C759" s="27">
        <v>833</v>
      </c>
      <c r="D759" s="27" t="s">
        <v>944</v>
      </c>
      <c r="E759" s="27">
        <v>73</v>
      </c>
      <c r="F759" s="27">
        <v>9</v>
      </c>
      <c r="G759" s="27">
        <v>8465</v>
      </c>
      <c r="H759" s="31"/>
    </row>
    <row r="760" ht="11.25">
      <c r="H760" s="34"/>
    </row>
    <row r="761" ht="11.25">
      <c r="H761" s="34"/>
    </row>
    <row r="762" ht="11.25">
      <c r="H762" s="34"/>
    </row>
    <row r="763" ht="11.25">
      <c r="H763" s="34"/>
    </row>
    <row r="764" ht="11.25">
      <c r="H764" s="34"/>
    </row>
    <row r="765" ht="11.25">
      <c r="H765" s="34"/>
    </row>
    <row r="766" ht="11.25">
      <c r="H766" s="34"/>
    </row>
    <row r="767" ht="11.25">
      <c r="H767" s="34"/>
    </row>
    <row r="768" ht="11.25">
      <c r="H768" s="34"/>
    </row>
    <row r="769" ht="11.25">
      <c r="H769" s="34"/>
    </row>
    <row r="770" ht="11.25">
      <c r="H770" s="34"/>
    </row>
    <row r="771" ht="11.25">
      <c r="H771" s="34"/>
    </row>
    <row r="772" ht="11.25">
      <c r="H772" s="34"/>
    </row>
    <row r="773" ht="11.25">
      <c r="H773" s="34"/>
    </row>
    <row r="774" ht="11.25">
      <c r="H774" s="34"/>
    </row>
    <row r="775" ht="11.25">
      <c r="H775" s="34"/>
    </row>
    <row r="776" ht="11.25">
      <c r="H776" s="34"/>
    </row>
    <row r="777" ht="11.25">
      <c r="H777" s="34"/>
    </row>
    <row r="778" ht="11.25">
      <c r="H778" s="34"/>
    </row>
    <row r="779" ht="11.25">
      <c r="H779" s="34"/>
    </row>
    <row r="780" ht="11.25">
      <c r="H780" s="34"/>
    </row>
    <row r="781" ht="11.25">
      <c r="H781" s="34"/>
    </row>
    <row r="782" ht="11.25">
      <c r="H782" s="34"/>
    </row>
    <row r="783" ht="11.25">
      <c r="H783" s="34"/>
    </row>
    <row r="784" ht="11.25">
      <c r="H784" s="34"/>
    </row>
    <row r="785" ht="11.25">
      <c r="H785" s="34"/>
    </row>
    <row r="786" ht="11.25">
      <c r="H786" s="34"/>
    </row>
    <row r="787" ht="11.25">
      <c r="H787" s="34"/>
    </row>
    <row r="788" ht="11.25">
      <c r="H788" s="34"/>
    </row>
    <row r="789" ht="11.25">
      <c r="H789" s="34"/>
    </row>
    <row r="790" ht="11.25">
      <c r="H790" s="34"/>
    </row>
    <row r="791" ht="11.25">
      <c r="H791" s="34"/>
    </row>
    <row r="792" ht="11.25">
      <c r="H792" s="34"/>
    </row>
    <row r="793" ht="11.25">
      <c r="H793" s="34"/>
    </row>
    <row r="794" ht="11.25">
      <c r="H794" s="34"/>
    </row>
    <row r="795" ht="11.25">
      <c r="H795" s="34"/>
    </row>
    <row r="796" ht="11.25">
      <c r="H796" s="34"/>
    </row>
    <row r="797" ht="11.25">
      <c r="H797" s="34"/>
    </row>
    <row r="798" ht="11.25">
      <c r="H798" s="34"/>
    </row>
    <row r="799" ht="11.25">
      <c r="H799" s="34"/>
    </row>
    <row r="800" ht="11.25">
      <c r="H800" s="34"/>
    </row>
    <row r="801" ht="11.25">
      <c r="H801" s="34"/>
    </row>
    <row r="802" ht="11.25">
      <c r="H802" s="34"/>
    </row>
    <row r="803" ht="11.25">
      <c r="H803" s="34"/>
    </row>
    <row r="804" ht="11.25">
      <c r="H804" s="34"/>
    </row>
    <row r="805" ht="11.25">
      <c r="H805" s="34"/>
    </row>
    <row r="806" ht="11.25">
      <c r="H806" s="34"/>
    </row>
    <row r="807" ht="11.25">
      <c r="H807" s="34"/>
    </row>
    <row r="808" ht="11.25">
      <c r="H808" s="34"/>
    </row>
    <row r="809" ht="11.25">
      <c r="H809" s="34"/>
    </row>
    <row r="810" ht="11.25">
      <c r="H810" s="34"/>
    </row>
    <row r="811" ht="11.25">
      <c r="H811" s="34"/>
    </row>
    <row r="812" ht="11.25">
      <c r="H812" s="34"/>
    </row>
    <row r="813" ht="11.25">
      <c r="H813" s="34"/>
    </row>
    <row r="814" ht="11.25">
      <c r="H814" s="34"/>
    </row>
    <row r="815" ht="11.25">
      <c r="H815" s="34"/>
    </row>
    <row r="816" ht="11.25">
      <c r="H816" s="34"/>
    </row>
    <row r="817" ht="11.25">
      <c r="H817" s="34"/>
    </row>
    <row r="818" ht="11.25">
      <c r="H818" s="34"/>
    </row>
    <row r="819" ht="11.25">
      <c r="H819" s="34"/>
    </row>
    <row r="820" ht="11.25">
      <c r="H820" s="34"/>
    </row>
    <row r="821" ht="11.25">
      <c r="H821" s="34"/>
    </row>
    <row r="822" ht="11.25">
      <c r="H822" s="34"/>
    </row>
    <row r="823" ht="11.25">
      <c r="H823" s="34"/>
    </row>
    <row r="824" ht="11.25">
      <c r="H824" s="34"/>
    </row>
    <row r="825" ht="11.25">
      <c r="H825" s="34"/>
    </row>
    <row r="826" ht="11.25">
      <c r="H826" s="34"/>
    </row>
    <row r="827" ht="11.25">
      <c r="H827" s="34"/>
    </row>
    <row r="828" ht="11.25">
      <c r="H828" s="34"/>
    </row>
    <row r="829" ht="11.25">
      <c r="H829" s="34"/>
    </row>
    <row r="830" ht="11.25">
      <c r="H830" s="34"/>
    </row>
    <row r="831" ht="11.25">
      <c r="H831" s="34"/>
    </row>
    <row r="832" ht="11.25">
      <c r="H832" s="34"/>
    </row>
    <row r="833" ht="11.25">
      <c r="H833" s="34"/>
    </row>
    <row r="834" ht="11.25">
      <c r="H834" s="34"/>
    </row>
    <row r="835" ht="11.25">
      <c r="H835" s="34"/>
    </row>
    <row r="836" ht="11.25">
      <c r="H836" s="34"/>
    </row>
    <row r="837" ht="11.25">
      <c r="H837" s="34"/>
    </row>
    <row r="838" ht="11.25">
      <c r="H838" s="34"/>
    </row>
    <row r="839" ht="11.25">
      <c r="H839" s="34"/>
    </row>
    <row r="840" ht="11.25">
      <c r="H840" s="34"/>
    </row>
    <row r="841" ht="11.25">
      <c r="H841" s="34"/>
    </row>
    <row r="842" ht="11.25">
      <c r="H842" s="34"/>
    </row>
    <row r="843" ht="11.25">
      <c r="H843" s="34"/>
    </row>
    <row r="844" ht="11.25">
      <c r="H844" s="34"/>
    </row>
    <row r="845" ht="11.25">
      <c r="H845" s="34"/>
    </row>
    <row r="846" ht="11.25">
      <c r="H846" s="34"/>
    </row>
    <row r="847" ht="11.25">
      <c r="H847" s="34"/>
    </row>
    <row r="848" ht="11.25">
      <c r="H848" s="34"/>
    </row>
    <row r="849" ht="11.25">
      <c r="H849" s="34"/>
    </row>
    <row r="850" ht="11.25">
      <c r="H850" s="34"/>
    </row>
    <row r="851" ht="11.25">
      <c r="H851" s="34"/>
    </row>
    <row r="852" ht="11.25">
      <c r="H852" s="34"/>
    </row>
    <row r="853" ht="11.25">
      <c r="H853" s="34"/>
    </row>
    <row r="854" ht="11.25">
      <c r="H854" s="34"/>
    </row>
    <row r="855" ht="11.25">
      <c r="H855" s="34"/>
    </row>
    <row r="856" ht="11.25">
      <c r="H856" s="34"/>
    </row>
    <row r="857" ht="11.25">
      <c r="H857" s="34"/>
    </row>
    <row r="858" ht="11.25">
      <c r="H858" s="34"/>
    </row>
    <row r="859" ht="11.25">
      <c r="H859" s="34"/>
    </row>
    <row r="860" ht="11.25">
      <c r="H860" s="34"/>
    </row>
    <row r="861" ht="11.25">
      <c r="H861" s="34"/>
    </row>
    <row r="862" ht="11.25">
      <c r="H862" s="34"/>
    </row>
    <row r="863" ht="11.25">
      <c r="H863" s="34"/>
    </row>
    <row r="864" ht="11.25">
      <c r="H864" s="34"/>
    </row>
    <row r="865" ht="11.25">
      <c r="H865" s="34"/>
    </row>
    <row r="866" ht="11.25">
      <c r="H866" s="34"/>
    </row>
    <row r="867" ht="11.25">
      <c r="H867" s="34"/>
    </row>
    <row r="868" ht="11.25">
      <c r="H868" s="34"/>
    </row>
    <row r="869" ht="11.25">
      <c r="H869" s="34"/>
    </row>
    <row r="870" ht="11.25">
      <c r="H870" s="34"/>
    </row>
    <row r="871" ht="11.25">
      <c r="H871" s="34"/>
    </row>
    <row r="872" ht="11.25">
      <c r="H872" s="34"/>
    </row>
    <row r="873" ht="11.25">
      <c r="H873" s="34"/>
    </row>
    <row r="874" ht="11.25">
      <c r="H874" s="34"/>
    </row>
    <row r="875" ht="11.25">
      <c r="H875" s="34"/>
    </row>
    <row r="876" ht="11.25">
      <c r="H876" s="34"/>
    </row>
    <row r="877" ht="11.25">
      <c r="H877" s="34"/>
    </row>
    <row r="878" ht="11.25">
      <c r="H878" s="34"/>
    </row>
    <row r="879" ht="11.25">
      <c r="H879" s="34"/>
    </row>
    <row r="880" ht="11.25">
      <c r="H880" s="34"/>
    </row>
    <row r="881" ht="11.25">
      <c r="H881" s="34"/>
    </row>
    <row r="882" ht="11.25">
      <c r="H882" s="34"/>
    </row>
    <row r="883" ht="11.25">
      <c r="H883" s="34"/>
    </row>
    <row r="884" ht="11.25">
      <c r="H884" s="34"/>
    </row>
    <row r="885" ht="11.25">
      <c r="H885" s="34"/>
    </row>
    <row r="886" ht="11.25">
      <c r="H886" s="34"/>
    </row>
    <row r="887" ht="11.25">
      <c r="H887" s="34"/>
    </row>
    <row r="888" ht="11.25">
      <c r="H888" s="34"/>
    </row>
    <row r="889" ht="11.25">
      <c r="H889" s="34"/>
    </row>
    <row r="890" ht="11.25">
      <c r="H890" s="34"/>
    </row>
    <row r="891" ht="11.25">
      <c r="H891" s="34"/>
    </row>
    <row r="892" ht="11.25">
      <c r="H892" s="34"/>
    </row>
    <row r="893" ht="11.25">
      <c r="H893" s="34"/>
    </row>
    <row r="894" ht="11.25">
      <c r="H894" s="34"/>
    </row>
    <row r="895" ht="11.25">
      <c r="H895" s="34"/>
    </row>
    <row r="896" ht="11.25">
      <c r="H896" s="34"/>
    </row>
    <row r="897" ht="11.25">
      <c r="H897" s="34"/>
    </row>
    <row r="898" ht="11.25">
      <c r="H898" s="34"/>
    </row>
    <row r="899" ht="11.25">
      <c r="H899" s="34"/>
    </row>
    <row r="900" ht="11.25">
      <c r="H900" s="34"/>
    </row>
    <row r="901" ht="11.25">
      <c r="H901" s="34"/>
    </row>
    <row r="902" ht="11.25">
      <c r="H902" s="34"/>
    </row>
    <row r="903" ht="11.25">
      <c r="H903" s="34"/>
    </row>
    <row r="904" ht="11.25">
      <c r="H904" s="34"/>
    </row>
    <row r="905" ht="11.25">
      <c r="H905" s="34"/>
    </row>
    <row r="906" ht="11.25">
      <c r="H906" s="34"/>
    </row>
    <row r="907" ht="11.25">
      <c r="H907" s="34"/>
    </row>
    <row r="908" ht="11.25">
      <c r="H908" s="34"/>
    </row>
    <row r="909" ht="11.25">
      <c r="H909" s="34"/>
    </row>
    <row r="910" ht="11.25">
      <c r="H910" s="34"/>
    </row>
    <row r="911" ht="11.25">
      <c r="H911" s="34"/>
    </row>
    <row r="912" ht="11.25">
      <c r="H912" s="34"/>
    </row>
    <row r="913" ht="11.25">
      <c r="H913" s="34"/>
    </row>
    <row r="914" ht="11.25">
      <c r="H914" s="34"/>
    </row>
    <row r="915" ht="11.25">
      <c r="H915" s="34"/>
    </row>
    <row r="916" ht="11.25">
      <c r="H916" s="34"/>
    </row>
    <row r="917" ht="11.25">
      <c r="H917" s="34"/>
    </row>
    <row r="918" ht="11.25">
      <c r="H918" s="34"/>
    </row>
    <row r="919" ht="11.25">
      <c r="H919" s="34"/>
    </row>
    <row r="920" ht="11.25">
      <c r="H920" s="34"/>
    </row>
    <row r="921" ht="11.25">
      <c r="H921" s="34"/>
    </row>
    <row r="922" ht="11.25">
      <c r="H922" s="34"/>
    </row>
    <row r="923" ht="11.25">
      <c r="H923" s="34"/>
    </row>
    <row r="924" ht="11.25">
      <c r="H924" s="34"/>
    </row>
    <row r="925" ht="11.25">
      <c r="H925" s="34"/>
    </row>
    <row r="926" ht="11.25">
      <c r="H926" s="34"/>
    </row>
    <row r="927" ht="11.25">
      <c r="H927" s="34"/>
    </row>
    <row r="928" ht="11.25">
      <c r="H928" s="34"/>
    </row>
    <row r="929" ht="11.25">
      <c r="H929" s="34"/>
    </row>
    <row r="930" ht="11.25">
      <c r="H930" s="34"/>
    </row>
    <row r="931" ht="11.25">
      <c r="H931" s="34"/>
    </row>
    <row r="932" ht="11.25">
      <c r="H932" s="34"/>
    </row>
    <row r="933" ht="11.25">
      <c r="H933" s="34"/>
    </row>
    <row r="934" ht="11.25">
      <c r="H934" s="34"/>
    </row>
    <row r="935" ht="11.25">
      <c r="H935" s="34"/>
    </row>
    <row r="936" ht="11.25">
      <c r="H936" s="34"/>
    </row>
    <row r="937" ht="11.25">
      <c r="H937" s="34"/>
    </row>
    <row r="938" ht="11.25">
      <c r="H938" s="34"/>
    </row>
    <row r="939" ht="11.25">
      <c r="H939" s="34"/>
    </row>
    <row r="940" ht="11.25">
      <c r="H940" s="34"/>
    </row>
    <row r="941" ht="11.25">
      <c r="H941" s="34"/>
    </row>
    <row r="942" ht="11.25">
      <c r="H942" s="34"/>
    </row>
    <row r="943" ht="11.25">
      <c r="H943" s="34"/>
    </row>
    <row r="944" ht="11.25">
      <c r="H944" s="34"/>
    </row>
    <row r="945" ht="11.25">
      <c r="H945" s="34"/>
    </row>
    <row r="946" ht="11.25">
      <c r="H946" s="34"/>
    </row>
    <row r="947" ht="11.25">
      <c r="H947" s="34"/>
    </row>
    <row r="948" ht="11.25">
      <c r="H948" s="34"/>
    </row>
    <row r="949" ht="11.25">
      <c r="H949" s="34"/>
    </row>
    <row r="950" ht="11.25">
      <c r="H950" s="34"/>
    </row>
    <row r="951" ht="11.25">
      <c r="H951" s="34"/>
    </row>
    <row r="952" ht="11.25">
      <c r="H952" s="34"/>
    </row>
    <row r="953" ht="11.25">
      <c r="H953" s="34"/>
    </row>
    <row r="954" ht="11.25">
      <c r="H954" s="34"/>
    </row>
    <row r="955" ht="11.25">
      <c r="H955" s="34"/>
    </row>
    <row r="956" ht="11.25">
      <c r="H956" s="34"/>
    </row>
    <row r="957" ht="11.25">
      <c r="H957" s="34"/>
    </row>
    <row r="958" ht="11.25">
      <c r="H958" s="34"/>
    </row>
    <row r="959" ht="11.25">
      <c r="H959" s="34"/>
    </row>
    <row r="960" ht="11.25">
      <c r="H960" s="34"/>
    </row>
    <row r="961" ht="11.25">
      <c r="H961" s="34"/>
    </row>
    <row r="962" ht="11.25">
      <c r="H962" s="34"/>
    </row>
    <row r="963" ht="11.25">
      <c r="H963" s="34"/>
    </row>
    <row r="964" ht="11.25">
      <c r="H964" s="34"/>
    </row>
    <row r="965" ht="11.25">
      <c r="H965" s="34"/>
    </row>
    <row r="966" ht="11.25">
      <c r="H966" s="34"/>
    </row>
    <row r="967" ht="11.25">
      <c r="H967" s="34"/>
    </row>
    <row r="968" ht="11.25">
      <c r="H968" s="34"/>
    </row>
    <row r="969" ht="11.25">
      <c r="H969" s="34"/>
    </row>
    <row r="970" ht="11.25">
      <c r="H970" s="34"/>
    </row>
    <row r="971" ht="11.25">
      <c r="H971" s="34"/>
    </row>
    <row r="972" ht="11.25">
      <c r="H972" s="34"/>
    </row>
    <row r="973" ht="11.25">
      <c r="H973" s="34"/>
    </row>
    <row r="974" ht="11.25">
      <c r="H974" s="34"/>
    </row>
    <row r="975" ht="11.25">
      <c r="H975" s="34"/>
    </row>
    <row r="976" ht="11.25">
      <c r="H976" s="34"/>
    </row>
    <row r="977" ht="11.25">
      <c r="H977" s="34"/>
    </row>
    <row r="978" ht="11.25">
      <c r="H978" s="34"/>
    </row>
    <row r="979" ht="11.25">
      <c r="H979" s="34"/>
    </row>
    <row r="980" ht="11.25">
      <c r="H980" s="34"/>
    </row>
    <row r="981" ht="11.25">
      <c r="H981" s="34"/>
    </row>
    <row r="982" ht="11.25">
      <c r="H982" s="34"/>
    </row>
    <row r="983" ht="11.25">
      <c r="H983" s="34"/>
    </row>
    <row r="984" ht="11.25">
      <c r="H984" s="34"/>
    </row>
    <row r="985" ht="11.25">
      <c r="H985" s="34"/>
    </row>
    <row r="986" ht="11.25">
      <c r="H986" s="34"/>
    </row>
    <row r="987" ht="11.25">
      <c r="H987" s="34"/>
    </row>
    <row r="988" ht="11.25">
      <c r="H988" s="34"/>
    </row>
    <row r="989" ht="11.25">
      <c r="H989" s="34"/>
    </row>
    <row r="990" ht="11.25">
      <c r="H990" s="34"/>
    </row>
    <row r="991" ht="11.25">
      <c r="H991" s="34"/>
    </row>
    <row r="992" ht="11.25">
      <c r="H992" s="34"/>
    </row>
    <row r="993" ht="11.25">
      <c r="H993" s="34"/>
    </row>
    <row r="994" ht="11.25">
      <c r="H994" s="34"/>
    </row>
    <row r="995" ht="11.25">
      <c r="H995" s="34"/>
    </row>
    <row r="996" ht="11.25">
      <c r="H996" s="34"/>
    </row>
    <row r="997" ht="11.25">
      <c r="H997" s="34"/>
    </row>
    <row r="998" ht="11.25">
      <c r="H998" s="34"/>
    </row>
    <row r="999" ht="11.25">
      <c r="H999" s="34"/>
    </row>
    <row r="1000" ht="11.25">
      <c r="H1000" s="34"/>
    </row>
    <row r="1001" ht="11.25">
      <c r="H1001" s="34"/>
    </row>
    <row r="1002" ht="11.25">
      <c r="H1002" s="34"/>
    </row>
    <row r="1003" ht="11.25">
      <c r="H1003" s="34"/>
    </row>
    <row r="1004" ht="11.25">
      <c r="H1004" s="34"/>
    </row>
    <row r="1005" ht="11.25">
      <c r="H1005" s="34"/>
    </row>
    <row r="1006" ht="11.25">
      <c r="H1006" s="34"/>
    </row>
    <row r="1007" ht="11.25">
      <c r="H1007" s="34"/>
    </row>
    <row r="1008" ht="11.25">
      <c r="H1008" s="34"/>
    </row>
    <row r="1009" ht="11.25">
      <c r="H1009" s="34"/>
    </row>
    <row r="1010" ht="11.25">
      <c r="H1010" s="34"/>
    </row>
    <row r="1011" ht="11.25">
      <c r="H1011" s="34"/>
    </row>
    <row r="1012" ht="11.25">
      <c r="H1012" s="34"/>
    </row>
    <row r="1013" ht="11.25">
      <c r="H1013" s="34"/>
    </row>
    <row r="1014" ht="11.25">
      <c r="H1014" s="34"/>
    </row>
    <row r="1015" ht="11.25">
      <c r="H1015" s="34"/>
    </row>
    <row r="1016" ht="11.25">
      <c r="H1016" s="34"/>
    </row>
    <row r="1017" ht="11.25">
      <c r="H1017" s="34"/>
    </row>
    <row r="1018" ht="11.25">
      <c r="H1018" s="34"/>
    </row>
    <row r="1019" ht="11.25">
      <c r="H1019" s="34"/>
    </row>
    <row r="1020" ht="11.25">
      <c r="H1020" s="34"/>
    </row>
    <row r="1021" ht="11.25">
      <c r="H1021" s="34"/>
    </row>
    <row r="1022" ht="11.25">
      <c r="H1022" s="34"/>
    </row>
    <row r="1023" ht="11.25">
      <c r="H1023" s="34"/>
    </row>
    <row r="1024" ht="11.25">
      <c r="H1024" s="34"/>
    </row>
    <row r="1025" ht="11.25">
      <c r="H1025" s="34"/>
    </row>
    <row r="1026" ht="11.25">
      <c r="H1026" s="34"/>
    </row>
    <row r="1027" ht="11.25">
      <c r="H1027" s="34"/>
    </row>
    <row r="1028" ht="11.25">
      <c r="H1028" s="34"/>
    </row>
    <row r="1029" ht="11.25">
      <c r="H1029" s="34"/>
    </row>
    <row r="1030" ht="11.25">
      <c r="H1030" s="34"/>
    </row>
    <row r="1031" ht="11.25">
      <c r="H1031" s="34"/>
    </row>
    <row r="1032" ht="11.25">
      <c r="H1032" s="34"/>
    </row>
    <row r="1033" ht="11.25">
      <c r="H1033" s="34"/>
    </row>
    <row r="1034" ht="11.25">
      <c r="H1034" s="34"/>
    </row>
    <row r="1035" ht="11.25">
      <c r="H1035" s="34"/>
    </row>
    <row r="1036" ht="11.25">
      <c r="H1036" s="34"/>
    </row>
    <row r="1037" ht="11.25">
      <c r="H1037" s="34"/>
    </row>
    <row r="1038" ht="11.25">
      <c r="H1038" s="34"/>
    </row>
    <row r="1039" ht="11.25">
      <c r="H1039" s="34"/>
    </row>
    <row r="1040" ht="11.25">
      <c r="H1040" s="34"/>
    </row>
    <row r="1041" ht="11.25">
      <c r="H1041" s="34"/>
    </row>
    <row r="1042" ht="11.25">
      <c r="H1042" s="34"/>
    </row>
    <row r="1043" ht="11.25">
      <c r="H1043" s="34"/>
    </row>
    <row r="1044" ht="11.25">
      <c r="H1044" s="34"/>
    </row>
    <row r="1045" ht="11.25">
      <c r="H1045" s="34"/>
    </row>
    <row r="1046" ht="11.25">
      <c r="H1046" s="34"/>
    </row>
    <row r="1047" ht="11.25">
      <c r="H1047" s="34"/>
    </row>
    <row r="1048" ht="11.25">
      <c r="H1048" s="34"/>
    </row>
    <row r="1049" ht="11.25">
      <c r="H1049" s="34"/>
    </row>
    <row r="1050" ht="11.25">
      <c r="H1050" s="34"/>
    </row>
    <row r="1051" ht="11.25">
      <c r="H1051" s="34"/>
    </row>
    <row r="1052" ht="11.25">
      <c r="H1052" s="34"/>
    </row>
    <row r="1053" ht="11.25">
      <c r="H1053" s="34"/>
    </row>
    <row r="1054" ht="11.25">
      <c r="H1054" s="34"/>
    </row>
    <row r="1055" ht="11.25">
      <c r="H1055" s="34"/>
    </row>
    <row r="1056" ht="11.25">
      <c r="H1056" s="34"/>
    </row>
    <row r="1057" ht="11.25">
      <c r="H1057" s="34"/>
    </row>
    <row r="1058" ht="11.25">
      <c r="H1058" s="34"/>
    </row>
    <row r="1059" ht="11.25">
      <c r="H1059" s="34"/>
    </row>
    <row r="1060" ht="11.25">
      <c r="H1060" s="34"/>
    </row>
    <row r="1061" ht="11.25">
      <c r="H1061" s="34"/>
    </row>
    <row r="1062" ht="11.25">
      <c r="H1062" s="34"/>
    </row>
    <row r="1063" ht="11.25">
      <c r="H1063" s="34"/>
    </row>
    <row r="1064" ht="11.25">
      <c r="H1064" s="34"/>
    </row>
    <row r="1065" ht="11.25">
      <c r="H1065" s="34"/>
    </row>
    <row r="1066" ht="11.25">
      <c r="H1066" s="34"/>
    </row>
    <row r="1067" ht="11.25">
      <c r="H1067" s="34"/>
    </row>
    <row r="1068" ht="11.25">
      <c r="H1068" s="34"/>
    </row>
    <row r="1069" ht="11.25">
      <c r="H1069" s="34"/>
    </row>
    <row r="1070" ht="11.25">
      <c r="H1070" s="34"/>
    </row>
    <row r="1071" ht="11.25">
      <c r="H1071" s="34"/>
    </row>
    <row r="1072" ht="11.25">
      <c r="H1072" s="34"/>
    </row>
    <row r="1073" ht="11.25">
      <c r="H1073" s="34"/>
    </row>
    <row r="1074" ht="11.25">
      <c r="H1074" s="34"/>
    </row>
    <row r="1075" ht="11.25">
      <c r="H1075" s="34"/>
    </row>
    <row r="1076" ht="11.25">
      <c r="H1076" s="34"/>
    </row>
    <row r="1077" ht="11.25">
      <c r="H1077" s="34"/>
    </row>
    <row r="1078" ht="11.25">
      <c r="H1078" s="34"/>
    </row>
    <row r="1079" ht="11.25">
      <c r="H1079" s="34"/>
    </row>
    <row r="1080" ht="11.25">
      <c r="H1080" s="34"/>
    </row>
    <row r="1081" ht="11.25">
      <c r="H1081" s="34"/>
    </row>
    <row r="1082" ht="11.25">
      <c r="H1082" s="34"/>
    </row>
    <row r="1083" ht="11.25">
      <c r="H1083" s="34"/>
    </row>
    <row r="1084" ht="11.25">
      <c r="H1084" s="34"/>
    </row>
    <row r="1085" ht="11.25">
      <c r="H1085" s="34"/>
    </row>
    <row r="1086" ht="11.25">
      <c r="H1086" s="34"/>
    </row>
    <row r="1087" ht="11.25">
      <c r="H1087" s="34"/>
    </row>
    <row r="1088" ht="11.25">
      <c r="H1088" s="34"/>
    </row>
    <row r="1089" ht="11.25">
      <c r="H1089" s="34"/>
    </row>
    <row r="1090" ht="11.25">
      <c r="H1090" s="34"/>
    </row>
    <row r="1091" ht="11.25">
      <c r="H1091" s="34"/>
    </row>
    <row r="1092" ht="11.25">
      <c r="H1092" s="34"/>
    </row>
    <row r="1093" ht="11.25">
      <c r="H1093" s="34"/>
    </row>
    <row r="1094" ht="11.25">
      <c r="H1094" s="34"/>
    </row>
    <row r="1095" ht="11.25">
      <c r="H1095" s="34"/>
    </row>
    <row r="1096" ht="11.25">
      <c r="H1096" s="34"/>
    </row>
    <row r="1097" ht="11.25">
      <c r="H1097" s="34"/>
    </row>
    <row r="1098" ht="11.25">
      <c r="H1098" s="34"/>
    </row>
    <row r="1099" ht="11.25">
      <c r="H1099" s="34"/>
    </row>
    <row r="1100" ht="11.25">
      <c r="H1100" s="34"/>
    </row>
    <row r="1101" ht="11.25">
      <c r="H1101" s="34"/>
    </row>
    <row r="1102" ht="11.25">
      <c r="H1102" s="34"/>
    </row>
    <row r="1103" ht="11.25">
      <c r="H1103" s="34"/>
    </row>
    <row r="1104" ht="11.25">
      <c r="H1104" s="34"/>
    </row>
    <row r="1105" ht="11.25">
      <c r="H1105" s="34"/>
    </row>
    <row r="1106" ht="11.25">
      <c r="H1106" s="34"/>
    </row>
    <row r="1107" ht="11.25">
      <c r="H1107" s="34"/>
    </row>
    <row r="1108" ht="11.25">
      <c r="H1108" s="34"/>
    </row>
    <row r="1109" ht="11.25">
      <c r="H1109" s="34"/>
    </row>
    <row r="1110" ht="11.25">
      <c r="H1110" s="34"/>
    </row>
    <row r="1111" ht="11.25">
      <c r="H1111" s="34"/>
    </row>
    <row r="1112" ht="11.25">
      <c r="H1112" s="34"/>
    </row>
    <row r="1113" ht="11.25">
      <c r="H1113" s="34"/>
    </row>
    <row r="1114" ht="11.25">
      <c r="H1114" s="34"/>
    </row>
    <row r="1115" ht="11.25">
      <c r="H1115" s="34"/>
    </row>
    <row r="1116" ht="11.25">
      <c r="H1116" s="34"/>
    </row>
    <row r="1117" ht="11.25">
      <c r="H1117" s="34"/>
    </row>
    <row r="1118" ht="11.25">
      <c r="H1118" s="34"/>
    </row>
    <row r="1119" ht="11.25">
      <c r="H1119" s="34"/>
    </row>
    <row r="1120" ht="11.25">
      <c r="H1120" s="34"/>
    </row>
    <row r="1121" ht="11.25">
      <c r="H1121" s="34"/>
    </row>
    <row r="1122" ht="11.25">
      <c r="H1122" s="34"/>
    </row>
    <row r="1123" ht="11.25">
      <c r="H1123" s="34"/>
    </row>
    <row r="1124" ht="11.25">
      <c r="H1124" s="34"/>
    </row>
    <row r="1125" ht="11.25">
      <c r="H1125" s="34"/>
    </row>
    <row r="1126" ht="11.25">
      <c r="H1126" s="34"/>
    </row>
    <row r="1127" ht="11.25">
      <c r="H1127" s="34"/>
    </row>
    <row r="1128" ht="11.25">
      <c r="H1128" s="34"/>
    </row>
    <row r="1129" ht="11.25">
      <c r="H1129" s="34"/>
    </row>
    <row r="1130" ht="11.25">
      <c r="H1130" s="34"/>
    </row>
    <row r="1131" ht="11.25">
      <c r="H1131" s="34"/>
    </row>
    <row r="1132" ht="11.25">
      <c r="H1132" s="34"/>
    </row>
    <row r="1133" ht="11.25">
      <c r="H1133" s="34"/>
    </row>
    <row r="1134" ht="11.25">
      <c r="H1134" s="34"/>
    </row>
    <row r="1135" ht="11.25">
      <c r="H1135" s="34"/>
    </row>
    <row r="1136" ht="11.25">
      <c r="H1136" s="34"/>
    </row>
    <row r="1137" ht="11.25">
      <c r="H1137" s="34"/>
    </row>
    <row r="1138" ht="11.25">
      <c r="H1138" s="34"/>
    </row>
    <row r="1139" ht="11.25">
      <c r="H1139" s="34"/>
    </row>
    <row r="1140" ht="11.25">
      <c r="H1140" s="34"/>
    </row>
    <row r="1141" ht="11.25">
      <c r="H1141" s="34"/>
    </row>
    <row r="1142" ht="11.25">
      <c r="H1142" s="34"/>
    </row>
    <row r="1143" ht="11.25">
      <c r="H1143" s="34"/>
    </row>
    <row r="1144" ht="11.25">
      <c r="H1144" s="34"/>
    </row>
    <row r="1145" ht="11.25">
      <c r="H1145" s="34"/>
    </row>
    <row r="1146" ht="11.25">
      <c r="H1146" s="34"/>
    </row>
    <row r="1147" ht="11.25">
      <c r="H1147" s="34"/>
    </row>
    <row r="1148" ht="11.25">
      <c r="H1148" s="34"/>
    </row>
    <row r="1149" ht="11.25">
      <c r="H1149" s="34"/>
    </row>
    <row r="1150" ht="11.25">
      <c r="H1150" s="34"/>
    </row>
    <row r="1151" ht="11.25">
      <c r="H1151" s="34"/>
    </row>
    <row r="1152" ht="11.25">
      <c r="H1152" s="34"/>
    </row>
    <row r="1153" ht="11.25">
      <c r="H1153" s="34"/>
    </row>
    <row r="1154" ht="11.25">
      <c r="H1154" s="34"/>
    </row>
    <row r="1155" ht="11.25">
      <c r="H1155" s="34"/>
    </row>
    <row r="1156" ht="11.25">
      <c r="H1156" s="34"/>
    </row>
    <row r="1157" ht="11.25">
      <c r="H1157" s="34"/>
    </row>
    <row r="1158" ht="11.25">
      <c r="H1158" s="34"/>
    </row>
    <row r="1159" ht="11.25">
      <c r="H1159" s="34"/>
    </row>
    <row r="1160" ht="11.25">
      <c r="H1160" s="34"/>
    </row>
    <row r="1161" ht="11.25">
      <c r="H1161" s="34"/>
    </row>
    <row r="1162" ht="11.25">
      <c r="H1162" s="34"/>
    </row>
    <row r="1163" ht="11.25">
      <c r="H1163" s="34"/>
    </row>
    <row r="1164" ht="11.25">
      <c r="H1164" s="34"/>
    </row>
    <row r="1165" ht="11.25">
      <c r="H1165" s="34"/>
    </row>
    <row r="1166" ht="11.25">
      <c r="H1166" s="34"/>
    </row>
    <row r="1167" ht="11.25">
      <c r="H1167" s="34"/>
    </row>
    <row r="1168" ht="11.25">
      <c r="H1168" s="34"/>
    </row>
    <row r="1169" ht="11.25">
      <c r="H1169" s="34"/>
    </row>
    <row r="1170" ht="11.25">
      <c r="H1170" s="34"/>
    </row>
    <row r="1171" ht="11.25">
      <c r="H1171" s="34"/>
    </row>
    <row r="1172" ht="11.25">
      <c r="H1172" s="34"/>
    </row>
    <row r="1173" ht="11.25">
      <c r="H1173" s="34"/>
    </row>
    <row r="1174" ht="11.25">
      <c r="H1174" s="34"/>
    </row>
    <row r="1175" ht="11.25">
      <c r="H1175" s="34"/>
    </row>
    <row r="1176" ht="11.25">
      <c r="H1176" s="34"/>
    </row>
    <row r="1177" ht="11.25">
      <c r="H1177" s="34"/>
    </row>
    <row r="1178" ht="11.25">
      <c r="H1178" s="34"/>
    </row>
    <row r="1179" ht="11.25">
      <c r="H1179" s="34"/>
    </row>
    <row r="1180" ht="11.25">
      <c r="H1180" s="34"/>
    </row>
    <row r="1181" ht="11.25">
      <c r="H1181" s="34"/>
    </row>
    <row r="1182" ht="11.25">
      <c r="H1182" s="34"/>
    </row>
    <row r="1183" ht="11.25">
      <c r="H1183" s="34"/>
    </row>
    <row r="1184" ht="11.25">
      <c r="H1184" s="34"/>
    </row>
    <row r="1185" ht="11.25">
      <c r="H1185" s="34"/>
    </row>
    <row r="1186" ht="11.25">
      <c r="H1186" s="34"/>
    </row>
    <row r="1187" ht="11.25">
      <c r="H1187" s="34"/>
    </row>
    <row r="1188" ht="11.25">
      <c r="H1188" s="34"/>
    </row>
    <row r="1189" ht="11.25">
      <c r="H1189" s="34"/>
    </row>
    <row r="1190" ht="11.25">
      <c r="H1190" s="34"/>
    </row>
    <row r="1191" ht="11.25">
      <c r="H1191" s="34"/>
    </row>
    <row r="1192" ht="11.25">
      <c r="H1192" s="34"/>
    </row>
    <row r="1193" ht="11.25">
      <c r="H1193" s="34"/>
    </row>
    <row r="1194" ht="11.25">
      <c r="H1194" s="34"/>
    </row>
    <row r="1195" ht="11.25">
      <c r="H1195" s="34"/>
    </row>
    <row r="1196" ht="11.25">
      <c r="H1196" s="34"/>
    </row>
    <row r="1197" ht="11.25">
      <c r="H1197" s="34"/>
    </row>
    <row r="1198" ht="11.25">
      <c r="H1198" s="34"/>
    </row>
    <row r="1199" ht="11.25">
      <c r="H1199" s="34"/>
    </row>
    <row r="1200" ht="11.25">
      <c r="H1200" s="34"/>
    </row>
    <row r="1201" ht="11.25">
      <c r="H1201" s="34"/>
    </row>
    <row r="1202" ht="11.25">
      <c r="H1202" s="34"/>
    </row>
    <row r="1203" ht="11.25">
      <c r="H1203" s="34"/>
    </row>
    <row r="1204" ht="11.25">
      <c r="H1204" s="34"/>
    </row>
    <row r="1205" ht="11.25">
      <c r="H1205" s="34"/>
    </row>
    <row r="1206" ht="11.25">
      <c r="H1206" s="34"/>
    </row>
    <row r="1207" ht="11.25">
      <c r="H1207" s="34"/>
    </row>
    <row r="1208" ht="11.25">
      <c r="H1208" s="34"/>
    </row>
    <row r="1209" ht="11.25">
      <c r="H1209" s="34"/>
    </row>
    <row r="1210" ht="11.25">
      <c r="H1210" s="34"/>
    </row>
    <row r="1211" ht="11.25">
      <c r="H1211" s="34"/>
    </row>
    <row r="1212" ht="11.25">
      <c r="H1212" s="34"/>
    </row>
    <row r="1213" ht="11.25">
      <c r="H1213" s="34"/>
    </row>
    <row r="1214" ht="11.25">
      <c r="H1214" s="34"/>
    </row>
    <row r="1215" ht="11.25">
      <c r="H1215" s="34"/>
    </row>
    <row r="1216" ht="11.25">
      <c r="H1216" s="34"/>
    </row>
    <row r="1217" ht="11.25">
      <c r="H1217" s="34"/>
    </row>
    <row r="1218" ht="11.25">
      <c r="H1218" s="34"/>
    </row>
    <row r="1219" ht="11.25">
      <c r="H1219" s="34"/>
    </row>
    <row r="1220" ht="11.25">
      <c r="H1220" s="34"/>
    </row>
    <row r="1221" ht="11.25">
      <c r="H1221" s="34"/>
    </row>
    <row r="1222" ht="11.25">
      <c r="H1222" s="34"/>
    </row>
    <row r="1223" ht="11.25">
      <c r="H1223" s="34"/>
    </row>
    <row r="1224" ht="11.25">
      <c r="H1224" s="34"/>
    </row>
    <row r="1225" ht="11.25">
      <c r="H1225" s="34"/>
    </row>
    <row r="1226" ht="11.25">
      <c r="H1226" s="34"/>
    </row>
    <row r="1227" ht="11.25">
      <c r="H1227" s="34"/>
    </row>
    <row r="1228" ht="11.25">
      <c r="H1228" s="34"/>
    </row>
    <row r="1229" ht="11.25">
      <c r="H1229" s="34"/>
    </row>
    <row r="1230" ht="11.25">
      <c r="H1230" s="34"/>
    </row>
    <row r="1231" ht="11.25">
      <c r="H1231" s="34"/>
    </row>
    <row r="1232" ht="11.25">
      <c r="H1232" s="34"/>
    </row>
    <row r="1233" ht="11.25">
      <c r="H1233" s="34"/>
    </row>
    <row r="1234" ht="11.25">
      <c r="H1234" s="34"/>
    </row>
    <row r="1235" ht="11.25">
      <c r="H1235" s="34"/>
    </row>
    <row r="1236" ht="11.25">
      <c r="H1236" s="34"/>
    </row>
    <row r="1237" ht="11.25">
      <c r="H1237" s="34"/>
    </row>
    <row r="1238" ht="11.25">
      <c r="H1238" s="34"/>
    </row>
    <row r="1239" ht="11.25">
      <c r="H1239" s="34"/>
    </row>
    <row r="1240" ht="11.25">
      <c r="H1240" s="34"/>
    </row>
    <row r="1241" ht="11.25">
      <c r="H1241" s="34"/>
    </row>
    <row r="1242" ht="11.25">
      <c r="H1242" s="34"/>
    </row>
    <row r="1243" ht="11.25">
      <c r="H1243" s="34"/>
    </row>
    <row r="1244" ht="11.25">
      <c r="H1244" s="34"/>
    </row>
    <row r="1245" ht="11.25">
      <c r="H1245" s="34"/>
    </row>
    <row r="1246" ht="11.25">
      <c r="H1246" s="34"/>
    </row>
    <row r="1247" ht="11.25">
      <c r="H1247" s="34"/>
    </row>
    <row r="1248" ht="11.25">
      <c r="H1248" s="34"/>
    </row>
    <row r="1249" ht="11.25">
      <c r="H1249" s="34"/>
    </row>
    <row r="1250" ht="11.25">
      <c r="H1250" s="34"/>
    </row>
    <row r="1251" ht="11.25">
      <c r="H1251" s="34"/>
    </row>
    <row r="1252" ht="11.25">
      <c r="H1252" s="34"/>
    </row>
    <row r="1253" ht="11.25">
      <c r="H1253" s="34"/>
    </row>
    <row r="1254" ht="11.25">
      <c r="H1254" s="34"/>
    </row>
    <row r="1255" ht="11.25">
      <c r="H1255" s="34"/>
    </row>
    <row r="1256" ht="11.25">
      <c r="H1256" s="34"/>
    </row>
    <row r="1257" ht="11.25">
      <c r="H1257" s="34"/>
    </row>
    <row r="1258" ht="11.25">
      <c r="H1258" s="34"/>
    </row>
    <row r="1259" ht="11.25">
      <c r="H1259" s="34"/>
    </row>
    <row r="1260" ht="11.25">
      <c r="H1260" s="34"/>
    </row>
    <row r="1261" ht="11.25">
      <c r="H1261" s="34"/>
    </row>
    <row r="1262" ht="11.25">
      <c r="H1262" s="34"/>
    </row>
    <row r="1263" ht="11.25">
      <c r="H1263" s="34"/>
    </row>
    <row r="1264" ht="11.25">
      <c r="H1264" s="34"/>
    </row>
    <row r="1265" ht="11.25">
      <c r="H1265" s="34"/>
    </row>
    <row r="1266" ht="11.25">
      <c r="H1266" s="34"/>
    </row>
    <row r="1267" ht="11.25">
      <c r="H1267" s="34"/>
    </row>
    <row r="1268" ht="11.25">
      <c r="H1268" s="34"/>
    </row>
    <row r="1269" ht="11.25">
      <c r="H1269" s="34"/>
    </row>
    <row r="1270" ht="11.25">
      <c r="H1270" s="34"/>
    </row>
    <row r="1271" ht="11.25">
      <c r="H1271" s="34"/>
    </row>
    <row r="1272" ht="11.25">
      <c r="H1272" s="34"/>
    </row>
    <row r="1273" ht="11.25">
      <c r="H1273" s="34"/>
    </row>
    <row r="1274" ht="11.25">
      <c r="H1274" s="34"/>
    </row>
    <row r="1275" ht="11.25">
      <c r="H1275" s="34"/>
    </row>
    <row r="1276" ht="11.25">
      <c r="H1276" s="34"/>
    </row>
    <row r="1277" ht="11.25">
      <c r="H1277" s="34"/>
    </row>
    <row r="1278" ht="11.25">
      <c r="H1278" s="34"/>
    </row>
    <row r="1279" ht="11.25">
      <c r="H1279" s="34"/>
    </row>
    <row r="1280" ht="11.25">
      <c r="H1280" s="34"/>
    </row>
    <row r="1281" ht="11.25">
      <c r="H1281" s="34"/>
    </row>
    <row r="1282" ht="11.25">
      <c r="H1282" s="34"/>
    </row>
    <row r="1283" ht="11.25">
      <c r="H1283" s="34"/>
    </row>
    <row r="1284" ht="11.25">
      <c r="H1284" s="34"/>
    </row>
    <row r="1285" ht="11.25">
      <c r="H1285" s="34"/>
    </row>
    <row r="1286" ht="11.25">
      <c r="H1286" s="34"/>
    </row>
    <row r="1287" ht="11.25">
      <c r="H1287" s="34"/>
    </row>
    <row r="1288" ht="11.25">
      <c r="H1288" s="34"/>
    </row>
    <row r="1289" ht="11.25">
      <c r="H1289" s="34"/>
    </row>
    <row r="1290" ht="11.25">
      <c r="H1290" s="34"/>
    </row>
    <row r="1291" ht="11.25">
      <c r="H1291" s="34"/>
    </row>
    <row r="1292" ht="11.25">
      <c r="H1292" s="34"/>
    </row>
    <row r="1293" ht="11.25">
      <c r="H1293" s="34"/>
    </row>
    <row r="1294" ht="11.25">
      <c r="H1294" s="34"/>
    </row>
    <row r="1295" ht="11.25">
      <c r="H1295" s="34"/>
    </row>
    <row r="1296" ht="11.25">
      <c r="H1296" s="34"/>
    </row>
    <row r="1297" ht="11.25">
      <c r="H1297" s="34"/>
    </row>
    <row r="1298" ht="11.25">
      <c r="H1298" s="34"/>
    </row>
    <row r="1299" ht="11.25">
      <c r="H1299" s="34"/>
    </row>
    <row r="1300" ht="11.25">
      <c r="H1300" s="34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tabSelected="1" zoomScalePageLayoutView="0" workbookViewId="0" topLeftCell="A1">
      <selection activeCell="N24" sqref="N24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7" customWidth="1"/>
    <col min="4" max="4" width="10.57421875" style="0" customWidth="1"/>
    <col min="5" max="5" width="10.421875" style="17" customWidth="1"/>
    <col min="6" max="6" width="10.57421875" style="17" customWidth="1"/>
    <col min="7" max="7" width="15.140625" style="18" customWidth="1"/>
    <col min="8" max="9" width="11.421875" style="33" customWidth="1"/>
  </cols>
  <sheetData>
    <row r="1" spans="1:11" s="2" customFormat="1" ht="66" customHeight="1" thickBot="1">
      <c r="A1" s="95" t="s">
        <v>8</v>
      </c>
      <c r="B1" s="96"/>
      <c r="C1" s="24"/>
      <c r="D1" s="97" t="s">
        <v>9</v>
      </c>
      <c r="E1" s="97"/>
      <c r="F1" s="97"/>
      <c r="G1" s="36"/>
      <c r="H1" s="84" t="s">
        <v>269</v>
      </c>
      <c r="I1" s="85"/>
      <c r="J1" s="85"/>
      <c r="K1" s="86"/>
    </row>
    <row r="2" spans="1:11" s="2" customFormat="1" ht="30" customHeight="1">
      <c r="A2" s="3"/>
      <c r="B2" s="22"/>
      <c r="C2" s="25" t="s">
        <v>12</v>
      </c>
      <c r="D2" s="98" t="s">
        <v>6</v>
      </c>
      <c r="E2" s="100" t="s">
        <v>7</v>
      </c>
      <c r="F2" s="76" t="s">
        <v>10</v>
      </c>
      <c r="G2" s="87" t="s">
        <v>11</v>
      </c>
      <c r="H2" s="60" t="s">
        <v>12</v>
      </c>
      <c r="I2" s="78" t="s">
        <v>6</v>
      </c>
      <c r="J2" s="80" t="s">
        <v>7</v>
      </c>
      <c r="K2" s="82" t="s">
        <v>10</v>
      </c>
    </row>
    <row r="3" spans="1:11" s="2" customFormat="1" ht="6.75" customHeight="1" thickBot="1">
      <c r="A3" s="4"/>
      <c r="B3" s="23"/>
      <c r="C3" s="26">
        <v>51</v>
      </c>
      <c r="D3" s="99"/>
      <c r="E3" s="101"/>
      <c r="F3" s="77"/>
      <c r="G3" s="88"/>
      <c r="H3" s="61"/>
      <c r="I3" s="79"/>
      <c r="J3" s="81"/>
      <c r="K3" s="83"/>
    </row>
    <row r="4" spans="1:11" ht="20.25">
      <c r="A4" s="5">
        <v>1</v>
      </c>
      <c r="B4" s="64" t="s">
        <v>389</v>
      </c>
      <c r="C4" s="69">
        <v>42</v>
      </c>
      <c r="D4" s="6">
        <v>467</v>
      </c>
      <c r="E4" s="7">
        <v>333</v>
      </c>
      <c r="F4" s="8">
        <f aca="true" t="shared" si="0" ref="F4:F22">SUM(C4:E4)</f>
        <v>842</v>
      </c>
      <c r="G4" s="35">
        <f>F47/(COUNTIF(F4:F45,"&gt;0"))</f>
        <v>732.4736842105264</v>
      </c>
      <c r="H4" s="59">
        <v>51</v>
      </c>
      <c r="I4" s="59">
        <v>421</v>
      </c>
      <c r="J4" s="50">
        <v>543</v>
      </c>
      <c r="K4" s="59">
        <f aca="true" t="shared" si="1" ref="K4:K22">SUM(H4:J4)</f>
        <v>1015</v>
      </c>
    </row>
    <row r="5" spans="1:11" ht="12.75">
      <c r="A5" s="5">
        <f>A4+1</f>
        <v>2</v>
      </c>
      <c r="B5" s="64" t="s">
        <v>390</v>
      </c>
      <c r="C5" s="69">
        <v>24</v>
      </c>
      <c r="D5" s="6">
        <v>334</v>
      </c>
      <c r="E5" s="7">
        <v>270</v>
      </c>
      <c r="F5" s="8">
        <f t="shared" si="0"/>
        <v>628</v>
      </c>
      <c r="G5" s="10">
        <f>G4</f>
        <v>732.4736842105264</v>
      </c>
      <c r="H5" s="59">
        <v>11</v>
      </c>
      <c r="I5" s="59">
        <v>115</v>
      </c>
      <c r="J5" s="50">
        <v>119</v>
      </c>
      <c r="K5" s="59">
        <f t="shared" si="1"/>
        <v>245</v>
      </c>
    </row>
    <row r="6" spans="1:11" ht="12.75" customHeight="1">
      <c r="A6" s="5">
        <f aca="true" t="shared" si="2" ref="A6:A45">A5+1</f>
        <v>3</v>
      </c>
      <c r="B6" s="64" t="s">
        <v>391</v>
      </c>
      <c r="C6" s="69">
        <v>31</v>
      </c>
      <c r="D6" s="6">
        <v>407</v>
      </c>
      <c r="E6" s="7">
        <v>341</v>
      </c>
      <c r="F6" s="8">
        <f t="shared" si="0"/>
        <v>779</v>
      </c>
      <c r="G6" s="10">
        <f>G4</f>
        <v>732.4736842105264</v>
      </c>
      <c r="H6" s="59">
        <v>11</v>
      </c>
      <c r="I6" s="59">
        <v>157</v>
      </c>
      <c r="J6" s="50">
        <v>141</v>
      </c>
      <c r="K6" s="59">
        <f t="shared" si="1"/>
        <v>309</v>
      </c>
    </row>
    <row r="7" spans="1:11" ht="13.5" customHeight="1">
      <c r="A7" s="5">
        <f t="shared" si="2"/>
        <v>4</v>
      </c>
      <c r="B7" s="64" t="s">
        <v>392</v>
      </c>
      <c r="C7" s="69">
        <v>38</v>
      </c>
      <c r="D7" s="6">
        <v>472</v>
      </c>
      <c r="E7" s="7">
        <v>371</v>
      </c>
      <c r="F7" s="8">
        <f t="shared" si="0"/>
        <v>881</v>
      </c>
      <c r="G7" s="10">
        <f>G6</f>
        <v>732.4736842105264</v>
      </c>
      <c r="H7" s="59">
        <v>21</v>
      </c>
      <c r="I7" s="59">
        <v>167</v>
      </c>
      <c r="J7" s="50">
        <v>160</v>
      </c>
      <c r="K7" s="59">
        <f t="shared" si="1"/>
        <v>348</v>
      </c>
    </row>
    <row r="8" spans="1:11" ht="12.75">
      <c r="A8" s="5">
        <f t="shared" si="2"/>
        <v>5</v>
      </c>
      <c r="B8" s="64" t="s">
        <v>393</v>
      </c>
      <c r="C8" s="69">
        <v>0</v>
      </c>
      <c r="D8" s="6">
        <v>332</v>
      </c>
      <c r="E8" s="7">
        <v>361</v>
      </c>
      <c r="F8" s="8">
        <f t="shared" si="0"/>
        <v>693</v>
      </c>
      <c r="G8" s="10">
        <f aca="true" t="shared" si="3" ref="G8:G45">G7</f>
        <v>732.4736842105264</v>
      </c>
      <c r="H8" s="59">
        <v>0</v>
      </c>
      <c r="I8" s="59">
        <v>96</v>
      </c>
      <c r="J8" s="50">
        <v>78</v>
      </c>
      <c r="K8" s="59">
        <f t="shared" si="1"/>
        <v>174</v>
      </c>
    </row>
    <row r="9" spans="1:11" ht="12.75">
      <c r="A9" s="5">
        <f t="shared" si="2"/>
        <v>6</v>
      </c>
      <c r="B9" s="64" t="s">
        <v>394</v>
      </c>
      <c r="C9" s="69">
        <v>38</v>
      </c>
      <c r="D9" s="6">
        <v>402</v>
      </c>
      <c r="E9" s="7">
        <v>364</v>
      </c>
      <c r="F9" s="8">
        <f t="shared" si="0"/>
        <v>804</v>
      </c>
      <c r="G9" s="10">
        <f t="shared" si="3"/>
        <v>732.4736842105264</v>
      </c>
      <c r="H9" s="59">
        <v>12</v>
      </c>
      <c r="I9" s="59">
        <v>84</v>
      </c>
      <c r="J9" s="50">
        <v>68</v>
      </c>
      <c r="K9" s="59">
        <f t="shared" si="1"/>
        <v>164</v>
      </c>
    </row>
    <row r="10" spans="1:11" ht="12.75">
      <c r="A10" s="5">
        <f t="shared" si="2"/>
        <v>7</v>
      </c>
      <c r="B10" s="64" t="s">
        <v>395</v>
      </c>
      <c r="C10" s="69">
        <v>77</v>
      </c>
      <c r="D10" s="6">
        <v>346</v>
      </c>
      <c r="E10" s="7">
        <v>393</v>
      </c>
      <c r="F10" s="8">
        <f t="shared" si="0"/>
        <v>816</v>
      </c>
      <c r="G10" s="10">
        <f t="shared" si="3"/>
        <v>732.4736842105264</v>
      </c>
      <c r="H10" s="59">
        <v>52</v>
      </c>
      <c r="I10" s="59">
        <v>107</v>
      </c>
      <c r="J10" s="50">
        <v>58</v>
      </c>
      <c r="K10" s="59">
        <f t="shared" si="1"/>
        <v>217</v>
      </c>
    </row>
    <row r="11" spans="1:11" ht="12.75">
      <c r="A11" s="5">
        <f t="shared" si="2"/>
        <v>8</v>
      </c>
      <c r="B11" s="64" t="s">
        <v>396</v>
      </c>
      <c r="C11" s="69">
        <v>35</v>
      </c>
      <c r="D11" s="6">
        <v>283</v>
      </c>
      <c r="E11" s="7">
        <v>321</v>
      </c>
      <c r="F11" s="8">
        <f t="shared" si="0"/>
        <v>639</v>
      </c>
      <c r="G11" s="10">
        <f t="shared" si="3"/>
        <v>732.4736842105264</v>
      </c>
      <c r="H11" s="59">
        <v>8</v>
      </c>
      <c r="I11" s="59">
        <v>44</v>
      </c>
      <c r="J11" s="50">
        <v>25</v>
      </c>
      <c r="K11" s="59">
        <f t="shared" si="1"/>
        <v>77</v>
      </c>
    </row>
    <row r="12" spans="1:11" ht="12.75">
      <c r="A12" s="5">
        <f t="shared" si="2"/>
        <v>9</v>
      </c>
      <c r="B12" s="64" t="s">
        <v>397</v>
      </c>
      <c r="C12" s="69">
        <v>41</v>
      </c>
      <c r="D12" s="6">
        <v>354</v>
      </c>
      <c r="E12" s="7">
        <v>280</v>
      </c>
      <c r="F12" s="8">
        <f t="shared" si="0"/>
        <v>675</v>
      </c>
      <c r="G12" s="10">
        <f t="shared" si="3"/>
        <v>732.4736842105264</v>
      </c>
      <c r="H12" s="59">
        <v>10</v>
      </c>
      <c r="I12" s="59">
        <v>56</v>
      </c>
      <c r="J12" s="50">
        <v>74</v>
      </c>
      <c r="K12" s="59">
        <f t="shared" si="1"/>
        <v>140</v>
      </c>
    </row>
    <row r="13" spans="1:11" ht="12.75">
      <c r="A13" s="5">
        <f t="shared" si="2"/>
        <v>10</v>
      </c>
      <c r="B13" s="64" t="s">
        <v>398</v>
      </c>
      <c r="C13" s="69">
        <v>22</v>
      </c>
      <c r="D13" s="6">
        <v>247</v>
      </c>
      <c r="E13" s="7">
        <v>213</v>
      </c>
      <c r="F13" s="8">
        <f t="shared" si="0"/>
        <v>482</v>
      </c>
      <c r="G13" s="10">
        <f t="shared" si="3"/>
        <v>732.4736842105264</v>
      </c>
      <c r="H13" s="59">
        <v>5</v>
      </c>
      <c r="I13" s="59">
        <v>26</v>
      </c>
      <c r="J13" s="50">
        <v>45</v>
      </c>
      <c r="K13" s="59">
        <f t="shared" si="1"/>
        <v>76</v>
      </c>
    </row>
    <row r="14" spans="1:11" ht="12.75">
      <c r="A14" s="5">
        <f t="shared" si="2"/>
        <v>11</v>
      </c>
      <c r="B14" s="65" t="s">
        <v>399</v>
      </c>
      <c r="C14" s="69">
        <v>0</v>
      </c>
      <c r="D14" s="6">
        <v>261</v>
      </c>
      <c r="E14" s="7">
        <v>327</v>
      </c>
      <c r="F14" s="8">
        <f t="shared" si="0"/>
        <v>588</v>
      </c>
      <c r="G14" s="10">
        <f t="shared" si="3"/>
        <v>732.4736842105264</v>
      </c>
      <c r="H14" s="59">
        <v>0</v>
      </c>
      <c r="I14" s="59">
        <v>66</v>
      </c>
      <c r="J14" s="50">
        <v>25</v>
      </c>
      <c r="K14" s="59">
        <f t="shared" si="1"/>
        <v>91</v>
      </c>
    </row>
    <row r="15" spans="1:11" ht="12.75">
      <c r="A15" s="5">
        <f t="shared" si="2"/>
        <v>12</v>
      </c>
      <c r="B15" s="64" t="s">
        <v>400</v>
      </c>
      <c r="C15" s="69">
        <v>21</v>
      </c>
      <c r="D15" s="6">
        <v>363</v>
      </c>
      <c r="E15" s="7">
        <v>309</v>
      </c>
      <c r="F15" s="8">
        <f t="shared" si="0"/>
        <v>693</v>
      </c>
      <c r="G15" s="10">
        <f t="shared" si="3"/>
        <v>732.4736842105264</v>
      </c>
      <c r="H15" s="59">
        <v>6</v>
      </c>
      <c r="I15" s="59">
        <v>64</v>
      </c>
      <c r="J15" s="50">
        <v>65</v>
      </c>
      <c r="K15" s="59">
        <f t="shared" si="1"/>
        <v>135</v>
      </c>
    </row>
    <row r="16" spans="1:11" ht="12.75">
      <c r="A16" s="5">
        <f t="shared" si="2"/>
        <v>13</v>
      </c>
      <c r="B16" s="65" t="s">
        <v>401</v>
      </c>
      <c r="C16" s="69">
        <v>46</v>
      </c>
      <c r="D16" s="6">
        <v>299</v>
      </c>
      <c r="E16" s="7">
        <v>235</v>
      </c>
      <c r="F16" s="8">
        <f t="shared" si="0"/>
        <v>580</v>
      </c>
      <c r="G16" s="10">
        <f t="shared" si="3"/>
        <v>732.4736842105264</v>
      </c>
      <c r="H16" s="59">
        <v>20</v>
      </c>
      <c r="I16" s="59">
        <v>52</v>
      </c>
      <c r="J16" s="50">
        <v>54</v>
      </c>
      <c r="K16" s="59">
        <f t="shared" si="1"/>
        <v>126</v>
      </c>
    </row>
    <row r="17" spans="1:11" ht="12.75">
      <c r="A17" s="5">
        <f t="shared" si="2"/>
        <v>14</v>
      </c>
      <c r="B17" s="65" t="s">
        <v>402</v>
      </c>
      <c r="C17" s="69">
        <v>53</v>
      </c>
      <c r="D17" s="6">
        <v>382</v>
      </c>
      <c r="E17" s="7">
        <v>404</v>
      </c>
      <c r="F17" s="8">
        <f t="shared" si="0"/>
        <v>839</v>
      </c>
      <c r="G17" s="10">
        <f t="shared" si="3"/>
        <v>732.4736842105264</v>
      </c>
      <c r="H17" s="59">
        <v>20</v>
      </c>
      <c r="I17" s="59">
        <v>83</v>
      </c>
      <c r="J17" s="50">
        <v>64</v>
      </c>
      <c r="K17" s="59">
        <f t="shared" si="1"/>
        <v>167</v>
      </c>
    </row>
    <row r="18" spans="1:11" ht="12.75">
      <c r="A18" s="5">
        <f t="shared" si="2"/>
        <v>15</v>
      </c>
      <c r="B18" s="65" t="s">
        <v>403</v>
      </c>
      <c r="C18" s="69">
        <v>0</v>
      </c>
      <c r="D18" s="6">
        <v>933</v>
      </c>
      <c r="E18" s="7">
        <v>290</v>
      </c>
      <c r="F18" s="8">
        <f t="shared" si="0"/>
        <v>1223</v>
      </c>
      <c r="G18" s="10">
        <f t="shared" si="3"/>
        <v>732.4736842105264</v>
      </c>
      <c r="H18" s="59">
        <v>0</v>
      </c>
      <c r="I18" s="59">
        <v>172</v>
      </c>
      <c r="J18" s="50">
        <v>702</v>
      </c>
      <c r="K18" s="59">
        <f t="shared" si="1"/>
        <v>874</v>
      </c>
    </row>
    <row r="19" spans="1:11" ht="12.75">
      <c r="A19" s="5">
        <f t="shared" si="2"/>
        <v>16</v>
      </c>
      <c r="B19" s="65" t="s">
        <v>404</v>
      </c>
      <c r="C19" s="69">
        <v>47</v>
      </c>
      <c r="D19" s="6">
        <v>308</v>
      </c>
      <c r="E19" s="7">
        <v>287</v>
      </c>
      <c r="F19" s="8">
        <f t="shared" si="0"/>
        <v>642</v>
      </c>
      <c r="G19" s="10">
        <f t="shared" si="3"/>
        <v>732.4736842105264</v>
      </c>
      <c r="H19" s="59">
        <v>13</v>
      </c>
      <c r="I19" s="59">
        <v>33</v>
      </c>
      <c r="J19" s="50">
        <v>36</v>
      </c>
      <c r="K19" s="59">
        <f t="shared" si="1"/>
        <v>82</v>
      </c>
    </row>
    <row r="20" spans="1:11" ht="12.75">
      <c r="A20" s="5">
        <f t="shared" si="2"/>
        <v>17</v>
      </c>
      <c r="B20" s="65" t="s">
        <v>405</v>
      </c>
      <c r="C20" s="69">
        <v>0</v>
      </c>
      <c r="D20" s="6">
        <v>324</v>
      </c>
      <c r="E20" s="7">
        <v>299</v>
      </c>
      <c r="F20" s="8">
        <f t="shared" si="0"/>
        <v>623</v>
      </c>
      <c r="G20" s="10">
        <f t="shared" si="3"/>
        <v>732.4736842105264</v>
      </c>
      <c r="H20" s="59">
        <v>0</v>
      </c>
      <c r="I20" s="59">
        <v>74</v>
      </c>
      <c r="J20" s="50">
        <v>59</v>
      </c>
      <c r="K20" s="59">
        <f t="shared" si="1"/>
        <v>133</v>
      </c>
    </row>
    <row r="21" spans="1:11" ht="12.75">
      <c r="A21" s="5">
        <f t="shared" si="2"/>
        <v>18</v>
      </c>
      <c r="B21" s="65" t="s">
        <v>406</v>
      </c>
      <c r="C21" s="69">
        <v>0</v>
      </c>
      <c r="D21" s="6">
        <v>354</v>
      </c>
      <c r="E21" s="7">
        <v>322</v>
      </c>
      <c r="F21" s="8">
        <f t="shared" si="0"/>
        <v>676</v>
      </c>
      <c r="G21" s="10">
        <f t="shared" si="3"/>
        <v>732.4736842105264</v>
      </c>
      <c r="H21" s="59">
        <v>0</v>
      </c>
      <c r="I21" s="59">
        <v>65</v>
      </c>
      <c r="J21" s="50">
        <v>55</v>
      </c>
      <c r="K21" s="59">
        <f t="shared" si="1"/>
        <v>120</v>
      </c>
    </row>
    <row r="22" spans="1:11" ht="12.75">
      <c r="A22" s="5">
        <f t="shared" si="2"/>
        <v>19</v>
      </c>
      <c r="B22" s="65" t="s">
        <v>407</v>
      </c>
      <c r="C22" s="69">
        <v>0</v>
      </c>
      <c r="D22" s="6">
        <v>409</v>
      </c>
      <c r="E22" s="7">
        <v>405</v>
      </c>
      <c r="F22" s="8">
        <f t="shared" si="0"/>
        <v>814</v>
      </c>
      <c r="G22" s="10">
        <f t="shared" si="3"/>
        <v>732.4736842105264</v>
      </c>
      <c r="H22" s="59">
        <v>0</v>
      </c>
      <c r="I22" s="59">
        <v>92</v>
      </c>
      <c r="J22" s="50">
        <v>62</v>
      </c>
      <c r="K22" s="59">
        <f t="shared" si="1"/>
        <v>154</v>
      </c>
    </row>
    <row r="23" spans="1:11" ht="12.75">
      <c r="A23" s="5">
        <f t="shared" si="2"/>
        <v>20</v>
      </c>
      <c r="B23" s="65" t="s">
        <v>408</v>
      </c>
      <c r="C23" s="69"/>
      <c r="D23" s="6"/>
      <c r="E23" s="7"/>
      <c r="F23" s="8"/>
      <c r="G23" s="10">
        <f t="shared" si="3"/>
        <v>732.4736842105264</v>
      </c>
      <c r="H23" s="59"/>
      <c r="I23" s="59"/>
      <c r="J23" s="50"/>
      <c r="K23" s="59"/>
    </row>
    <row r="24" spans="1:11" ht="12.75">
      <c r="A24" s="5">
        <f t="shared" si="2"/>
        <v>21</v>
      </c>
      <c r="B24" s="64" t="s">
        <v>409</v>
      </c>
      <c r="C24" s="69"/>
      <c r="D24" s="6"/>
      <c r="E24" s="7"/>
      <c r="F24" s="8"/>
      <c r="G24" s="10">
        <f t="shared" si="3"/>
        <v>732.4736842105264</v>
      </c>
      <c r="H24" s="59"/>
      <c r="I24" s="59"/>
      <c r="J24" s="50"/>
      <c r="K24" s="59"/>
    </row>
    <row r="25" spans="1:11" ht="12.75">
      <c r="A25" s="5">
        <f t="shared" si="2"/>
        <v>22</v>
      </c>
      <c r="B25" s="64" t="s">
        <v>410</v>
      </c>
      <c r="C25" s="69"/>
      <c r="D25" s="6"/>
      <c r="E25" s="7"/>
      <c r="F25" s="8"/>
      <c r="G25" s="10">
        <f t="shared" si="3"/>
        <v>732.4736842105264</v>
      </c>
      <c r="H25" s="59"/>
      <c r="I25" s="59"/>
      <c r="J25" s="50"/>
      <c r="K25" s="59"/>
    </row>
    <row r="26" spans="1:11" ht="12.75">
      <c r="A26" s="5">
        <f t="shared" si="2"/>
        <v>23</v>
      </c>
      <c r="B26" s="65" t="s">
        <v>411</v>
      </c>
      <c r="C26" s="69"/>
      <c r="D26" s="6"/>
      <c r="E26" s="7"/>
      <c r="F26" s="8"/>
      <c r="G26" s="10">
        <f t="shared" si="3"/>
        <v>732.4736842105264</v>
      </c>
      <c r="H26" s="59"/>
      <c r="I26" s="59"/>
      <c r="J26" s="50"/>
      <c r="K26" s="59"/>
    </row>
    <row r="27" spans="1:11" ht="12.75">
      <c r="A27" s="5">
        <f t="shared" si="2"/>
        <v>24</v>
      </c>
      <c r="B27" s="64" t="s">
        <v>412</v>
      </c>
      <c r="C27" s="69"/>
      <c r="D27" s="6"/>
      <c r="E27" s="7"/>
      <c r="F27" s="8"/>
      <c r="G27" s="10">
        <f t="shared" si="3"/>
        <v>732.4736842105264</v>
      </c>
      <c r="H27" s="59"/>
      <c r="I27" s="59"/>
      <c r="J27" s="50"/>
      <c r="K27" s="59"/>
    </row>
    <row r="28" spans="1:11" ht="12.75">
      <c r="A28" s="5">
        <f t="shared" si="2"/>
        <v>25</v>
      </c>
      <c r="B28" s="65" t="s">
        <v>413</v>
      </c>
      <c r="C28" s="69"/>
      <c r="D28" s="6"/>
      <c r="E28" s="7"/>
      <c r="F28" s="8"/>
      <c r="G28" s="10">
        <f t="shared" si="3"/>
        <v>732.4736842105264</v>
      </c>
      <c r="H28" s="59"/>
      <c r="I28" s="59"/>
      <c r="J28" s="50"/>
      <c r="K28" s="59"/>
    </row>
    <row r="29" spans="1:11" ht="12.75">
      <c r="A29" s="5">
        <f t="shared" si="2"/>
        <v>26</v>
      </c>
      <c r="B29" s="65" t="s">
        <v>414</v>
      </c>
      <c r="C29" s="69"/>
      <c r="D29" s="6"/>
      <c r="E29" s="7"/>
      <c r="F29" s="8"/>
      <c r="G29" s="10">
        <f t="shared" si="3"/>
        <v>732.4736842105264</v>
      </c>
      <c r="H29" s="59"/>
      <c r="I29" s="59"/>
      <c r="J29" s="50"/>
      <c r="K29" s="59"/>
    </row>
    <row r="30" spans="1:11" ht="12.75">
      <c r="A30" s="5">
        <f t="shared" si="2"/>
        <v>27</v>
      </c>
      <c r="B30" s="65" t="s">
        <v>415</v>
      </c>
      <c r="C30" s="69"/>
      <c r="D30" s="6"/>
      <c r="E30" s="7"/>
      <c r="F30" s="8"/>
      <c r="G30" s="10">
        <f t="shared" si="3"/>
        <v>732.4736842105264</v>
      </c>
      <c r="H30" s="59"/>
      <c r="I30" s="59"/>
      <c r="J30" s="50"/>
      <c r="K30" s="59"/>
    </row>
    <row r="31" spans="1:11" ht="12.75">
      <c r="A31" s="5">
        <f t="shared" si="2"/>
        <v>28</v>
      </c>
      <c r="B31" s="65" t="s">
        <v>416</v>
      </c>
      <c r="C31" s="69"/>
      <c r="D31" s="6"/>
      <c r="E31" s="7"/>
      <c r="F31" s="8"/>
      <c r="G31" s="10">
        <f t="shared" si="3"/>
        <v>732.4736842105264</v>
      </c>
      <c r="H31" s="59"/>
      <c r="I31" s="59"/>
      <c r="J31" s="50"/>
      <c r="K31" s="59"/>
    </row>
    <row r="32" spans="1:11" ht="12.75">
      <c r="A32" s="5">
        <f t="shared" si="2"/>
        <v>29</v>
      </c>
      <c r="B32" s="65" t="s">
        <v>417</v>
      </c>
      <c r="C32" s="69"/>
      <c r="D32" s="6"/>
      <c r="E32" s="7"/>
      <c r="F32" s="8"/>
      <c r="G32" s="10">
        <f t="shared" si="3"/>
        <v>732.4736842105264</v>
      </c>
      <c r="H32" s="59"/>
      <c r="I32" s="59"/>
      <c r="J32" s="50"/>
      <c r="K32" s="59"/>
    </row>
    <row r="33" spans="1:11" ht="12.75">
      <c r="A33" s="5">
        <f t="shared" si="2"/>
        <v>30</v>
      </c>
      <c r="B33" s="64" t="s">
        <v>418</v>
      </c>
      <c r="C33" s="69"/>
      <c r="D33" s="6"/>
      <c r="E33" s="7"/>
      <c r="F33" s="8"/>
      <c r="G33" s="10">
        <f t="shared" si="3"/>
        <v>732.4736842105264</v>
      </c>
      <c r="H33" s="59"/>
      <c r="I33" s="59"/>
      <c r="J33" s="50"/>
      <c r="K33" s="59"/>
    </row>
    <row r="34" spans="1:11" ht="12.75">
      <c r="A34" s="5">
        <f t="shared" si="2"/>
        <v>31</v>
      </c>
      <c r="B34" s="65" t="s">
        <v>419</v>
      </c>
      <c r="C34" s="69"/>
      <c r="D34" s="6"/>
      <c r="E34" s="7"/>
      <c r="F34" s="8"/>
      <c r="G34" s="10">
        <f t="shared" si="3"/>
        <v>732.4736842105264</v>
      </c>
      <c r="H34" s="59"/>
      <c r="I34" s="59"/>
      <c r="J34" s="50"/>
      <c r="K34" s="59"/>
    </row>
    <row r="35" spans="1:11" ht="12.75">
      <c r="A35" s="5">
        <f t="shared" si="2"/>
        <v>32</v>
      </c>
      <c r="B35" s="65" t="s">
        <v>420</v>
      </c>
      <c r="C35" s="69"/>
      <c r="D35" s="6"/>
      <c r="E35" s="7"/>
      <c r="F35" s="8"/>
      <c r="G35" s="10">
        <f t="shared" si="3"/>
        <v>732.4736842105264</v>
      </c>
      <c r="H35" s="59"/>
      <c r="I35" s="59"/>
      <c r="J35" s="50"/>
      <c r="K35" s="59"/>
    </row>
    <row r="36" spans="1:11" ht="12.75">
      <c r="A36" s="5">
        <f t="shared" si="2"/>
        <v>33</v>
      </c>
      <c r="B36" s="65" t="s">
        <v>421</v>
      </c>
      <c r="C36" s="69"/>
      <c r="D36" s="6"/>
      <c r="E36" s="7"/>
      <c r="F36" s="8"/>
      <c r="G36" s="10">
        <f t="shared" si="3"/>
        <v>732.4736842105264</v>
      </c>
      <c r="H36" s="59"/>
      <c r="I36" s="59"/>
      <c r="J36" s="50"/>
      <c r="K36" s="59"/>
    </row>
    <row r="37" spans="1:11" ht="12.75">
      <c r="A37" s="5">
        <f t="shared" si="2"/>
        <v>34</v>
      </c>
      <c r="B37" s="65" t="s">
        <v>422</v>
      </c>
      <c r="C37" s="69"/>
      <c r="D37" s="6"/>
      <c r="E37" s="7"/>
      <c r="F37" s="8"/>
      <c r="G37" s="10">
        <f>G36</f>
        <v>732.4736842105264</v>
      </c>
      <c r="H37" s="59"/>
      <c r="I37" s="59"/>
      <c r="J37" s="50"/>
      <c r="K37" s="59"/>
    </row>
    <row r="38" spans="1:11" ht="12.75">
      <c r="A38" s="5">
        <f t="shared" si="2"/>
        <v>35</v>
      </c>
      <c r="B38" s="65" t="s">
        <v>423</v>
      </c>
      <c r="C38" s="69"/>
      <c r="D38" s="6"/>
      <c r="E38" s="7"/>
      <c r="F38" s="8"/>
      <c r="G38" s="10">
        <f t="shared" si="3"/>
        <v>732.4736842105264</v>
      </c>
      <c r="H38" s="59"/>
      <c r="I38" s="59"/>
      <c r="J38" s="50"/>
      <c r="K38" s="59"/>
    </row>
    <row r="39" spans="1:11" ht="12.75">
      <c r="A39" s="5">
        <f t="shared" si="2"/>
        <v>36</v>
      </c>
      <c r="B39" s="64" t="s">
        <v>424</v>
      </c>
      <c r="C39" s="69"/>
      <c r="D39" s="6"/>
      <c r="E39" s="7"/>
      <c r="F39" s="8"/>
      <c r="G39" s="10">
        <f t="shared" si="3"/>
        <v>732.4736842105264</v>
      </c>
      <c r="H39" s="59"/>
      <c r="I39" s="59"/>
      <c r="J39" s="50"/>
      <c r="K39" s="59"/>
    </row>
    <row r="40" spans="1:11" ht="12.75">
      <c r="A40" s="5">
        <f t="shared" si="2"/>
        <v>37</v>
      </c>
      <c r="B40" s="65" t="s">
        <v>425</v>
      </c>
      <c r="C40" s="69"/>
      <c r="D40" s="6"/>
      <c r="E40" s="7"/>
      <c r="F40" s="8"/>
      <c r="G40" s="10">
        <f t="shared" si="3"/>
        <v>732.4736842105264</v>
      </c>
      <c r="H40" s="59"/>
      <c r="I40" s="59"/>
      <c r="J40" s="50"/>
      <c r="K40" s="59"/>
    </row>
    <row r="41" spans="1:11" ht="12.75">
      <c r="A41" s="5">
        <f t="shared" si="2"/>
        <v>38</v>
      </c>
      <c r="B41" s="65" t="s">
        <v>426</v>
      </c>
      <c r="C41" s="69"/>
      <c r="D41" s="6"/>
      <c r="E41" s="7"/>
      <c r="F41" s="8"/>
      <c r="G41" s="10">
        <f t="shared" si="3"/>
        <v>732.4736842105264</v>
      </c>
      <c r="H41" s="59"/>
      <c r="I41" s="59"/>
      <c r="J41" s="50"/>
      <c r="K41" s="59"/>
    </row>
    <row r="42" spans="1:11" ht="12.75">
      <c r="A42" s="5">
        <f t="shared" si="2"/>
        <v>39</v>
      </c>
      <c r="B42" s="65" t="s">
        <v>427</v>
      </c>
      <c r="C42" s="69"/>
      <c r="D42" s="6"/>
      <c r="E42" s="7"/>
      <c r="F42" s="8"/>
      <c r="G42" s="10">
        <f t="shared" si="3"/>
        <v>732.4736842105264</v>
      </c>
      <c r="H42" s="59"/>
      <c r="I42" s="59"/>
      <c r="J42" s="50"/>
      <c r="K42" s="59"/>
    </row>
    <row r="43" spans="1:11" ht="12.75">
      <c r="A43" s="5">
        <f t="shared" si="2"/>
        <v>40</v>
      </c>
      <c r="B43" s="65" t="s">
        <v>428</v>
      </c>
      <c r="C43" s="69"/>
      <c r="D43" s="6"/>
      <c r="E43" s="7"/>
      <c r="F43" s="8"/>
      <c r="G43" s="10">
        <f t="shared" si="3"/>
        <v>732.4736842105264</v>
      </c>
      <c r="H43" s="59"/>
      <c r="I43" s="59"/>
      <c r="J43" s="50"/>
      <c r="K43" s="59"/>
    </row>
    <row r="44" spans="1:11" ht="12.75">
      <c r="A44" s="5">
        <f t="shared" si="2"/>
        <v>41</v>
      </c>
      <c r="B44" s="64" t="s">
        <v>429</v>
      </c>
      <c r="C44" s="69"/>
      <c r="D44" s="6"/>
      <c r="E44" s="7"/>
      <c r="F44" s="8"/>
      <c r="G44" s="10">
        <f t="shared" si="3"/>
        <v>732.4736842105264</v>
      </c>
      <c r="H44" s="59"/>
      <c r="I44" s="59"/>
      <c r="J44" s="50"/>
      <c r="K44" s="59"/>
    </row>
    <row r="45" spans="1:11" ht="13.5" thickBot="1">
      <c r="A45" s="5">
        <f t="shared" si="2"/>
        <v>42</v>
      </c>
      <c r="B45" s="65" t="s">
        <v>430</v>
      </c>
      <c r="C45" s="69"/>
      <c r="D45" s="6"/>
      <c r="E45" s="7"/>
      <c r="F45" s="8"/>
      <c r="G45" s="10">
        <f t="shared" si="3"/>
        <v>732.4736842105264</v>
      </c>
      <c r="H45" s="59"/>
      <c r="I45" s="59"/>
      <c r="J45" s="50"/>
      <c r="K45" s="59"/>
    </row>
    <row r="46" spans="1:11" ht="15">
      <c r="A46" s="89" t="s">
        <v>10</v>
      </c>
      <c r="B46" s="90"/>
      <c r="C46" s="70"/>
      <c r="D46" s="66"/>
      <c r="E46" s="11"/>
      <c r="F46" s="12"/>
      <c r="G46" s="13"/>
      <c r="H46" s="62"/>
      <c r="I46" s="51"/>
      <c r="J46" s="52"/>
      <c r="K46" s="53"/>
    </row>
    <row r="47" spans="1:11" ht="15">
      <c r="A47" s="91"/>
      <c r="B47" s="92"/>
      <c r="C47" s="20">
        <f>SUM(C4:C45)</f>
        <v>515</v>
      </c>
      <c r="D47" s="67">
        <f>SUM(D4:D45)</f>
        <v>7277</v>
      </c>
      <c r="E47" s="21">
        <f>SUM(E4:E45)</f>
        <v>6125</v>
      </c>
      <c r="F47" s="20">
        <f>SUM(F4:F45)</f>
        <v>13917</v>
      </c>
      <c r="G47" s="13"/>
      <c r="H47" s="54">
        <f>SUM(H4:H45)</f>
        <v>240</v>
      </c>
      <c r="I47" s="54">
        <f>SUM(I4:I45)</f>
        <v>1974</v>
      </c>
      <c r="J47" s="55">
        <f>SUM(J4:J45)</f>
        <v>2433</v>
      </c>
      <c r="K47" s="54">
        <f>SUM(K4:K45)</f>
        <v>4647</v>
      </c>
    </row>
    <row r="48" spans="1:11" ht="15.75" thickBot="1">
      <c r="A48" s="93"/>
      <c r="B48" s="94"/>
      <c r="C48" s="71"/>
      <c r="D48" s="68"/>
      <c r="E48" s="14"/>
      <c r="F48" s="15"/>
      <c r="G48" s="13"/>
      <c r="H48" s="63"/>
      <c r="I48" s="56"/>
      <c r="J48" s="57"/>
      <c r="K48" s="58"/>
    </row>
    <row r="49" spans="1:7" ht="12.75">
      <c r="A49" s="9"/>
      <c r="B49" s="9"/>
      <c r="C49" s="16"/>
      <c r="D49" s="9"/>
      <c r="E49" s="16"/>
      <c r="F49" s="16"/>
      <c r="G49" s="13"/>
    </row>
    <row r="50" spans="1:7" ht="12.75">
      <c r="A50" s="9"/>
      <c r="B50" s="9"/>
      <c r="C50" s="16"/>
      <c r="D50" s="9"/>
      <c r="E50" s="16"/>
      <c r="F50" s="16"/>
      <c r="G50" s="13"/>
    </row>
    <row r="51" spans="1:7" ht="12.75">
      <c r="A51" s="9"/>
      <c r="B51" s="9"/>
      <c r="C51" s="16"/>
      <c r="D51" s="9"/>
      <c r="E51" s="16"/>
      <c r="F51" s="16"/>
      <c r="G51" s="13"/>
    </row>
  </sheetData>
  <sheetProtection/>
  <mergeCells count="11">
    <mergeCell ref="A46:B48"/>
    <mergeCell ref="A1:B1"/>
    <mergeCell ref="D1:F1"/>
    <mergeCell ref="D2:D3"/>
    <mergeCell ref="E2:E3"/>
    <mergeCell ref="F2:F3"/>
    <mergeCell ref="I2:I3"/>
    <mergeCell ref="J2:J3"/>
    <mergeCell ref="K2:K3"/>
    <mergeCell ref="H1:K1"/>
    <mergeCell ref="G2:G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2015-05-18T18:28:42Z</dcterms:modified>
  <cp:category/>
  <cp:version/>
  <cp:contentType/>
  <cp:contentStatus/>
</cp:coreProperties>
</file>